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659c95504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b8bf39e2b443e83893937ad114062.psmdcp" Id="R3a380b5b7852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Data'!$A$1:$O$54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D17" i="2"/>
  <x:c r="E17" i="2"/>
  <x:c r="G17" i="2"/>
  <x:c r="H17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F30" i="3"/>
  <x:c r="I30" i="3"/>
  <x:c r="F31" i="3"/>
  <x:c r="I31" i="3"/>
  <x:c r="F32" i="3"/>
  <x:c r="I32" i="3"/>
  <x:c r="F33" i="3"/>
  <x:c r="I33" i="3"/>
  <x:c r="F34" i="3"/>
  <x:c r="I34" i="3"/>
  <x:c r="F35" i="3"/>
  <x:c r="I35" i="3"/>
  <x:c r="F36" i="3"/>
  <x:c r="I36" i="3"/>
  <x:c r="F37" i="3"/>
  <x:c r="I37" i="3"/>
  <x:c r="F38" i="3"/>
  <x:c r="I38" i="3"/>
  <x:c r="F39" i="3"/>
  <x:c r="I39" i="3"/>
  <x:c r="F40" i="3"/>
  <x:c r="I40" i="3"/>
  <x:c r="F41" i="3"/>
  <x:c r="I41" i="3"/>
  <x:c r="D42" i="3"/>
  <x:c r="E42" i="3"/>
  <x:c r="G42" i="3"/>
  <x:c r="H42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</x:calcChain>
</file>

<file path=xl/sharedStrings.xml><?xml version="1.0" encoding="utf-8"?>
<x:sst xmlns:x="http://schemas.openxmlformats.org/spreadsheetml/2006/main">
  <x:si>
    <x:t xml:space="preserve">  Weekly Sales Report  ·  Yahya Bhamji  ·  w/c 20 Jul 2026 vs w/c 13 Jul 2026</x:t>
  </x:si>
  <x:si>
    <x:t xml:space="preserve">  P1  13 Jul – 19 Jul 2026    ↔    P2  20 Jul – 26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</x:si>
  <x:si>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</x:si>
  <x:si>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</x:si>
  <x:si>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</x:si>
  <x:si>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</x:si>
  <x:si>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</x:si>
  <x:si>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</x:si>
  <x:si>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</x:si>
  <x:si>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</x:si>
  <x:si>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</x:si>
  <x:si>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</x:si>
  <x:si>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</x:si>
  <x:si>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</x:si>
  <x:si>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</x:si>
  <x:si>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</x:si>
  <x:si>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</x:si>
  <x:si>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</x:si>
  <x:si>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</x:si>
  <x:si>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</x:si>
  <x:si>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</x:si>
  <x:si>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</x:si>
  <x:si>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ICS NORTHERN</x:t>
  </x:si>
  <x:si>
    <x:t>Cheese</x:t>
  </x:si>
  <x:si>
    <x:t>↑ Significant</x:t>
  </x:si>
  <x:si>
    <x:t>T QUALITY LTD.</x:t>
  </x:si>
  <x:si>
    <x:t>A &amp; B CATERING (BLACKBURN) LTD</x:t>
  </x:si>
  <x:si>
    <x:t>ROYAL FOOD SOURCING FZ-LLC</x:t>
  </x:si>
  <x:si>
    <x:t>Chicken</x:t>
  </x:si>
  <x:si>
    <x:t>RIGHTWAY WHOLESALE LTD</x:t>
  </x:si>
  <x:si>
    <x:t>KHADIM WHOLESALE</x:t>
  </x:si>
  <x:si>
    <x:t>ABDALI FOODS</x:t>
  </x:si>
  <x:si>
    <x:t>CHESTERS DISTRIBUTION LTD</x:t>
  </x:si>
  <x:si>
    <x:t>STRAWBERRY GARDEN CASH &amp; CARRY LTD</x:t>
  </x:si>
  <x:si>
    <x:t>BARNSLEY FOODS CATERING SUPPLIES LTD</x:t>
  </x:si>
  <x:si>
    <x:t>SPICE &amp; CO WHOLESALE</x:t>
  </x:si>
  <x:si>
    <x:t>▼  DECLINING ACCOUNTS</x:t>
  </x:si>
  <x:si>
    <x:t>PRIDE OF BENGAL HIGHLAND LTD</x:t>
  </x:si>
  <x:si>
    <x:t>THISTLE FOODS LTD</x:t>
  </x:si>
  <x:si>
    <x:t>LAURUS FOODS LTD</x:t>
  </x:si>
  <x:si>
    <x:t>FOUR SEASONS FOOD SUPPLIERS LTD</x:t>
  </x:si>
  <x:si>
    <x:t>AHMED FOODS BRADFORD</x:t>
  </x:si>
  <x:si>
    <x:t>EPSICON VENTURES LTD</x:t>
  </x:si>
  <x:si>
    <x:t>FOODRO LTD</x:t>
  </x:si>
  <x:si>
    <x:t>TC SUPPLIES HALIFAX LTD</x:t>
  </x:si>
  <x:si>
    <x:t>NALA DISTRIBUTION LTD</x:t>
  </x:si>
  <x:si>
    <x:t>✕  LOST — 9 accounts</x:t>
  </x:si>
  <x:si>
    <x:t>P1 Cases</x:t>
  </x:si>
  <x:si>
    <x:t>P1 Weight</x:t>
  </x:si>
  <x:si>
    <x:t>BERICO FOOD DISTRIBUTION LTD</x:t>
  </x:si>
  <x:si>
    <x:t>VENUS FOODS LTD</x:t>
  </x:si>
  <x:si>
    <x:t>EXPRESS FOOD SERVICE LTD</x:t>
  </x:si>
  <x:si>
    <x:t>BBR FOOD SERVICE LTD</x:t>
  </x:si>
  <x:si>
    <x:t>PARADISE FRUITS</x:t>
  </x:si>
  <x:si>
    <x:t>786 HORIZON FOODS LTD</x:t>
  </x:si>
  <x:si>
    <x:t>SPICE OF LIFE</x:t>
  </x:si>
  <x:si>
    <x:t>UNITED CASH &amp; CARRY BRADFORD</x:t>
  </x:si>
  <x:si>
    <x:t>+  NEW — 0  ·  RETURNING — 14</x:t>
  </x:si>
  <x:si>
    <x:t>P2 Weight</x:t>
  </x:si>
  <x:si>
    <x:t>CROWN FOODS (BRADFORD) LTD</x:t>
  </x:si>
  <x:si>
    <x:t>BALA FOOD SERVICE LTD</x:t>
  </x:si>
  <x:si>
    <x:t>EMARA LTD</x:t>
  </x:si>
  <x:si>
    <x:t>CATERKING LTD (YAZA)</x:t>
  </x:si>
  <x:si>
    <x:t>ABDULS POULTRY LTD</x:t>
  </x:si>
  <x:si>
    <x:t>ADZ FOODS</x:t>
  </x:si>
  <x:si>
    <x:t>NORTHERN CS LTD</x:t>
  </x:si>
  <x:si>
    <x:t>P R CONTINENTAL LTD</x:t>
  </x:si>
  <x:si>
    <x:t>MULLACO SUPERMARKET</x:t>
  </x:si>
  <x:si>
    <x:t>HAPPY SNAX LTD</x:t>
  </x:si>
  <x:si>
    <x:t>N.S.D (UK) LTD.</x:t>
  </x:si>
  <x:si>
    <x:t>TRI IMP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</x:si>
  <x:si>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</x:si>
  <x:si>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</x:si>
  <x:si>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</x:si>
  <x:si>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</x:si>
  <x:si>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</x:si>
  <x:si>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█████░</x:t>
  </x:si>
  <x:si>
    <x:t>Declining</x:t>
  </x:si>
  <x:si>
    <x:t>Lost</x:t>
  </x:si>
  <x:si>
    <x:t>████░░</x:t>
  </x:si>
  <x:si>
    <x:t>Returning</x:t>
  </x:si>
  <x:si>
    <x:t>██████</x:t>
  </x:si>
  <x:si>
    <x:t>New</x:t>
  </x:si>
  <x:si>
    <x:t>░░░░░░</x:t>
  </x:si>
  <x:si>
    <x:t>Flat</x:t>
  </x:si>
  <x:si>
    <x:t>███░░░</x:t>
  </x:si>
  <x:si>
    <x:t>bars scaled to highest count</x:t>
  </x:si>
  <x:si>
    <x:t xml:space="preserve">  Chicken  ·  20 Jul – 26 Jul 2026  vs prev. week</x:t>
  </x:si>
  <x:si>
    <x:t>Code</x:t>
  </x:si>
  <x:si>
    <x:t>Customer Name</x:t>
  </x:si>
  <x:si>
    <x:t>Sales Rep</x:t>
  </x:si>
  <x:si>
    <x:t>Cases Chg %</x:t>
  </x:si>
  <x:si>
    <x:t>Weight Chg %</x:t>
  </x:si>
  <x:si>
    <x:t>BALA01</x:t>
  </x:si>
  <x:si>
    <x:t>Yahya Bhamji</x:t>
  </x:si>
  <x:si>
    <x:t>BBCATERING01</x:t>
  </x:si>
  <x:si>
    <x:t>BB CATERING SUPPLIES LTD</x:t>
  </x:si>
  <x:si>
    <x:t>BERIC01</x:t>
  </x:si>
  <x:si>
    <x:t>CASH02</x:t>
  </x:si>
  <x:si>
    <x:t>CASH SALE</x:t>
  </x:si>
  <x:si>
    <x:t>CHEST01</x:t>
  </x:si>
  <x:si>
    <x:t>CROWN02</x:t>
  </x:si>
  <x:si>
    <x:t>FOODRO01</x:t>
  </x:si>
  <x:si>
    <x:t>FOUR02</x:t>
  </x:si>
  <x:si>
    <x:t>ICSNO01</x:t>
  </x:si>
  <x:si>
    <x:t>KHADI01</x:t>
  </x:si>
  <x:si>
    <x:t>NORTH02</x:t>
  </x:si>
  <x:si>
    <x:t>PRIDE01</x:t>
  </x:si>
  <x:si>
    <x:t>ROYALFS01</x:t>
  </x:si>
  <x:si>
    <x:t>TRIIM01</x:t>
  </x:si>
  <x:si>
    <x:t>TOTAL</x:t>
  </x:si>
  <x:si>
    <x:t/>
  </x:si>
  <x:si>
    <x:t xml:space="preserve">  Cheese  ·  20 Jul – 26 Jul 2026  vs prev. week</x:t>
  </x:si>
  <x:si>
    <x:t>786HORIZON01</x:t>
  </x:si>
  <x:si>
    <x:t>ABWHO01</x:t>
  </x:si>
  <x:si>
    <x:t>ABDALI01</x:t>
  </x:si>
  <x:si>
    <x:t>ADBUL01</x:t>
  </x:si>
  <x:si>
    <x:t>ADZ01</x:t>
  </x:si>
  <x:si>
    <x:t>AHMED01</x:t>
  </x:si>
  <x:si>
    <x:t>BFS01</x:t>
  </x:si>
  <x:si>
    <x:t>BBRFO01</x:t>
  </x:si>
  <x:si>
    <x:t>YAZAF01</x:t>
  </x:si>
  <x:si>
    <x:t>DOCUZ01</x:t>
  </x:si>
  <x:si>
    <x:t>DOCUZ</x:t>
  </x:si>
  <x:si>
    <x:t>EMARA01</x:t>
  </x:si>
  <x:si>
    <x:t>EMPIR01</x:t>
  </x:si>
  <x:si>
    <x:t>EMPIRE FOOD SUPPLIES LTD</x:t>
  </x:si>
  <x:si>
    <x:t>EPSIC01</x:t>
  </x:si>
  <x:si>
    <x:t>EXPRE01</x:t>
  </x:si>
  <x:si>
    <x:t>GSRD01</x:t>
  </x:si>
  <x:si>
    <x:t>GSR DISTRIBUTION</x:t>
  </x:si>
  <x:si>
    <x:t>HAPPYS01</x:t>
  </x:si>
  <x:si>
    <x:t>MITCH01</x:t>
  </x:si>
  <x:si>
    <x:t>MULLA01</x:t>
  </x:si>
  <x:si>
    <x:t>NEWCA01</x:t>
  </x:si>
  <x:si>
    <x:t>NALA01</x:t>
  </x:si>
  <x:si>
    <x:t>PRCON01</x:t>
  </x:si>
  <x:si>
    <x:t>PARA01</x:t>
  </x:si>
  <x:si>
    <x:t>RIGHT02</x:t>
  </x:si>
  <x:si>
    <x:t>NEWDE01</x:t>
  </x:si>
  <x:si>
    <x:t>SAKA LTD</x:t>
  </x:si>
  <x:si>
    <x:t>SPI100</x:t>
  </x:si>
  <x:si>
    <x:t>SPICE01</x:t>
  </x:si>
  <x:si>
    <x:t>STRA01</x:t>
  </x:si>
  <x:si>
    <x:t>TQUAL01</x:t>
  </x:si>
  <x:si>
    <x:t>TCS01</x:t>
  </x:si>
  <x:si>
    <x:t>IDEAL01</x:t>
  </x:si>
  <x:si>
    <x:t>UNITE01</x:t>
  </x:si>
  <x:si>
    <x:t>VENUS01</x:t>
  </x:si>
  <x:si>
    <x:t>P1 Start</x:t>
  </x:si>
  <x:si>
    <x:t>P1 End</x:t>
  </x:si>
  <x:si>
    <x:t>P2 Start</x:t>
  </x:si>
  <x:si>
    <x:t>P2 End</x:t>
  </x:si>
  <x:si>
    <x:t>13/07/2026</x:t>
  </x:si>
  <x:si>
    <x:t>19/07/2026</x:t>
  </x:si>
  <x:si>
    <x:t>20/07/2026</x:t>
  </x:si>
  <x:si>
    <x:t>26/07/2026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</x:si>
</x:sst>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6B6860"/>
      <x:name val="Calibri"/>
      <x:family val="2"/>
    </x:font>
    <x:font>
      <x:b/>
      <x:vertAlign val="baseline"/>
      <x:sz val="9"/>
      <x:color rgb="FF9C650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0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11" borderId="1" applyNumberFormat="1" applyFill="0" applyBorder="1" applyAlignment="1" applyProtection="1">
      <x:protection locked="1" hidden="0"/>
    </x:xf>
    <x:xf numFmtId="0" fontId="24" fillId="14" borderId="1" applyNumberFormat="1" applyFill="0" applyBorder="1" applyAlignment="1" applyProtection="1">
      <x:protection locked="1" hidden="0"/>
    </x:xf>
    <x:xf numFmtId="0" fontId="25" fillId="9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4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71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72</x:v>
      </x:c>
      <x:c r="O4" s="6" t="s">
        <x:v>73</x:v>
      </x:c>
      <x:c r="P4" s="7" t="s">
        <x:v>74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75</x:v>
      </x:c>
      <x:c r="O5" s="11">
        <x:v>11</x:v>
      </x:c>
      <x:c r="P5" s="12" t="s">
        <x:v>76</x:v>
      </x:c>
    </x:row>
    <x:row r="6" spans="1:21" ht="28" customHeight="1">
      <x:c r="B6" s="13">
        <x:v>1303</x:v>
      </x:c>
      <x:c r="D6" s="14">
        <x:v>7350.54</x:v>
      </x:c>
      <x:c r="H6" s="13">
        <x:v>4240</x:v>
      </x:c>
      <x:c r="J6" s="14">
        <x:v>47471.6</x:v>
      </x:c>
      <x:c r="N6" s="15" t="s">
        <x:v>77</x:v>
      </x:c>
      <x:c r="O6" s="16">
        <x:v>11</x:v>
      </x:c>
      <x:c r="P6" s="17" t="s">
        <x:v>76</x:v>
      </x:c>
    </x:row>
    <x:row r="7" spans="1:21" ht="36" customHeight="1">
      <x:c r="B7" s="18">
        <x:v>0.0671580671580672</x:v>
      </x:c>
      <x:c r="D7" s="18">
        <x:v>0.0366291016118046</x:v>
      </x:c>
      <x:c r="H7" s="18">
        <x:v>0.0841217080030683</x:v>
      </x:c>
      <x:c r="J7" s="18">
        <x:v>0.0864060783595753</x:v>
      </x:c>
      <x:c r="N7" s="19" t="s">
        <x:v>78</x:v>
      </x:c>
      <x:c r="O7" s="20">
        <x:v>9</x:v>
      </x:c>
      <x:c r="P7" s="21" t="s">
        <x:v>79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80</x:v>
      </x:c>
      <x:c r="O9" s="24">
        <x:v>14</x:v>
      </x:c>
      <x:c r="P9" s="25" t="s">
        <x:v>81</x:v>
      </x:c>
    </x:row>
    <x:row r="10" spans="1:21" ht="14" customHeight="1">
      <x:c r="B10" s="26" t="s">
        <x:v>9</x:v>
      </x:c>
      <x:c r="N10" s="27" t="s">
        <x:v>82</x:v>
      </x:c>
      <x:c r="O10" s="28">
        <x:v>0</x:v>
      </x:c>
      <x:c r="P10" s="29" t="s">
        <x:v>83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84</x:v>
      </x:c>
      <x:c r="O11" s="37">
        <x:v>8</x:v>
      </x:c>
      <x:c r="P11" s="38" t="s">
        <x:v>85</x:v>
      </x:c>
    </x:row>
    <x:row r="12" spans="1:21" ht="42" customHeight="1">
      <x:c r="B12" s="39">
        <x:v>11</x:v>
      </x:c>
      <x:c r="D12" s="40">
        <x:v>11</x:v>
      </x:c>
      <x:c r="F12" s="41">
        <x:v>9</x:v>
      </x:c>
      <x:c r="H12" s="42">
        <x:v>14</x:v>
      </x:c>
      <x:c r="J12" s="43">
        <x:v>0</x:v>
      </x:c>
      <x:c r="L12" s="44">
        <x:v>8</x:v>
      </x:c>
      <x:c r="N12" s="45" t="s">
        <x:v>86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36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335</x:v>
      </x:c>
      <x:c r="E17" s="52">
        <x:v>315</x:v>
      </x:c>
      <x:c r="F17" s="53" t="s">
        <x:v>24</x:v>
      </x:c>
      <x:c r="H17" s="50" t="s">
        <x:v>37</x:v>
      </x:c>
      <x:c r="I17" s="50" t="s">
        <x:v>23</x:v>
      </x:c>
      <x:c r="J17" s="51">
        <x:v>52</x:v>
      </x:c>
      <x:c r="K17" s="54">
        <x:v>-98</x:v>
      </x:c>
      <x:c r="L17" s="55">
        <x:v>-0.653333</x:v>
      </x:c>
    </x:row>
    <x:row r="18" spans="1:21" ht="17" customHeight="1">
      <x:c r="B18" s="56" t="s">
        <x:v>25</x:v>
      </x:c>
      <x:c r="C18" s="56" t="s">
        <x:v>23</x:v>
      </x:c>
      <x:c r="D18" s="57">
        <x:v>350</x:v>
      </x:c>
      <x:c r="E18" s="58">
        <x:v>150</x:v>
      </x:c>
      <x:c r="F18" s="59">
        <x:v>0.75</x:v>
      </x:c>
      <x:c r="H18" s="56" t="s">
        <x:v>38</x:v>
      </x:c>
      <x:c r="I18" s="56" t="s">
        <x:v>23</x:v>
      </x:c>
      <x:c r="J18" s="57">
        <x:v>50</x:v>
      </x:c>
      <x:c r="K18" s="60">
        <x:v>-50</x:v>
      </x:c>
      <x:c r="L18" s="61">
        <x:v>-0.5</x:v>
      </x:c>
    </x:row>
    <x:row r="19" spans="1:21" ht="17" customHeight="1">
      <x:c r="B19" s="50" t="s">
        <x:v>26</x:v>
      </x:c>
      <x:c r="C19" s="50" t="s">
        <x:v>23</x:v>
      </x:c>
      <x:c r="D19" s="51">
        <x:v>382</x:v>
      </x:c>
      <x:c r="E19" s="52">
        <x:v>134</x:v>
      </x:c>
      <x:c r="F19" s="62">
        <x:v>0.540322</x:v>
      </x:c>
      <x:c r="H19" s="50" t="s">
        <x:v>39</x:v>
      </x:c>
      <x:c r="I19" s="50" t="s">
        <x:v>23</x:v>
      </x:c>
      <x:c r="J19" s="51">
        <x:v>115</x:v>
      </x:c>
      <x:c r="K19" s="54">
        <x:v>-45</x:v>
      </x:c>
      <x:c r="L19" s="55">
        <x:v>-0.28125</x:v>
      </x:c>
    </x:row>
    <x:row r="20" spans="1:21" ht="17" customHeight="1">
      <x:c r="B20" s="56" t="s">
        <x:v>27</x:v>
      </x:c>
      <x:c r="C20" s="56" t="s">
        <x:v>28</x:v>
      </x:c>
      <x:c r="D20" s="57">
        <x:v>630</x:v>
      </x:c>
      <x:c r="E20" s="58">
        <x:v>90</x:v>
      </x:c>
      <x:c r="F20" s="59">
        <x:v>0.166666</x:v>
      </x:c>
      <x:c r="H20" s="56" t="s">
        <x:v>40</x:v>
      </x:c>
      <x:c r="I20" s="56" t="s">
        <x:v>23</x:v>
      </x:c>
      <x:c r="J20" s="57">
        <x:v>270</x:v>
      </x:c>
      <x:c r="K20" s="60">
        <x:v>-30</x:v>
      </x:c>
      <x:c r="L20" s="61">
        <x:v>-0.1</x:v>
      </x:c>
    </x:row>
    <x:row r="21" spans="1:21" ht="17" customHeight="1">
      <x:c r="B21" s="50" t="s">
        <x:v>29</x:v>
      </x:c>
      <x:c r="C21" s="50" t="s">
        <x:v>23</x:v>
      </x:c>
      <x:c r="D21" s="51">
        <x:v>300</x:v>
      </x:c>
      <x:c r="E21" s="52">
        <x:v>75</x:v>
      </x:c>
      <x:c r="F21" s="62">
        <x:v>0.333333</x:v>
      </x:c>
      <x:c r="H21" s="50" t="s">
        <x:v>41</x:v>
      </x:c>
      <x:c r="I21" s="50" t="s">
        <x:v>23</x:v>
      </x:c>
      <x:c r="J21" s="51">
        <x:v>25</x:v>
      </x:c>
      <x:c r="K21" s="54">
        <x:v>-25</x:v>
      </x:c>
      <x:c r="L21" s="55">
        <x:v>-0.5</x:v>
      </x:c>
    </x:row>
    <x:row r="22" spans="1:21" ht="17" customHeight="1">
      <x:c r="B22" s="56" t="s">
        <x:v>30</x:v>
      </x:c>
      <x:c r="C22" s="56" t="s">
        <x:v>23</x:v>
      </x:c>
      <x:c r="D22" s="57">
        <x:v>175</x:v>
      </x:c>
      <x:c r="E22" s="58">
        <x:v>35</x:v>
      </x:c>
      <x:c r="F22" s="59">
        <x:v>0.25</x:v>
      </x:c>
      <x:c r="H22" s="56" t="s">
        <x:v>42</x:v>
      </x:c>
      <x:c r="I22" s="56" t="s">
        <x:v>23</x:v>
      </x:c>
      <x:c r="J22" s="57">
        <x:v>180</x:v>
      </x:c>
      <x:c r="K22" s="60">
        <x:v>-10</x:v>
      </x:c>
      <x:c r="L22" s="61">
        <x:v>-0.052631</x:v>
      </x:c>
    </x:row>
    <x:row r="23" spans="1:21" ht="17" customHeight="1">
      <x:c r="B23" s="50" t="s">
        <x:v>31</x:v>
      </x:c>
      <x:c r="C23" s="50" t="s">
        <x:v>23</x:v>
      </x:c>
      <x:c r="D23" s="51">
        <x:v>110</x:v>
      </x:c>
      <x:c r="E23" s="52">
        <x:v>15</x:v>
      </x:c>
      <x:c r="F23" s="62">
        <x:v>0.157894</x:v>
      </x:c>
      <x:c r="H23" s="50" t="s">
        <x:v>43</x:v>
      </x:c>
      <x:c r="I23" s="50" t="s">
        <x:v>23</x:v>
      </x:c>
      <x:c r="J23" s="51">
        <x:v>50</x:v>
      </x:c>
      <x:c r="K23" s="54">
        <x:v>-10</x:v>
      </x:c>
      <x:c r="L23" s="55">
        <x:v>-0.166666</x:v>
      </x:c>
    </x:row>
    <x:row r="24" spans="1:21" ht="17" customHeight="1">
      <x:c r="B24" s="56" t="s">
        <x:v>32</x:v>
      </x:c>
      <x:c r="C24" s="56" t="s">
        <x:v>23</x:v>
      </x:c>
      <x:c r="D24" s="57">
        <x:v>130</x:v>
      </x:c>
      <x:c r="E24" s="58">
        <x:v>10</x:v>
      </x:c>
      <x:c r="F24" s="59">
        <x:v>0.083333</x:v>
      </x:c>
      <x:c r="H24" s="56" t="s">
        <x:v>44</x:v>
      </x:c>
      <x:c r="I24" s="56" t="s">
        <x:v>23</x:v>
      </x:c>
      <x:c r="J24" s="57">
        <x:v>85</x:v>
      </x:c>
      <x:c r="K24" s="60">
        <x:v>-10</x:v>
      </x:c>
      <x:c r="L24" s="61">
        <x:v>-0.105263</x:v>
      </x:c>
    </x:row>
    <x:row r="25" spans="1:21" ht="17" customHeight="1">
      <x:c r="B25" s="50" t="s">
        <x:v>33</x:v>
      </x:c>
      <x:c r="C25" s="50" t="s">
        <x:v>23</x:v>
      </x:c>
      <x:c r="D25" s="51">
        <x:v>185</x:v>
      </x:c>
      <x:c r="E25" s="52">
        <x:v>10</x:v>
      </x:c>
      <x:c r="F25" s="62">
        <x:v>0.057142</x:v>
      </x:c>
      <x:c r="H25" s="50" t="s">
        <x:v>45</x:v>
      </x:c>
      <x:c r="I25" s="50" t="s">
        <x:v>23</x:v>
      </x:c>
      <x:c r="J25" s="51">
        <x:v>65</x:v>
      </x:c>
      <x:c r="K25" s="54">
        <x:v>-5</x:v>
      </x:c>
      <x:c r="L25" s="55">
        <x:v>-0.071428</x:v>
      </x:c>
    </x:row>
    <x:row r="26" spans="1:21" ht="17" customHeight="1">
      <x:c r="B26" s="56" t="s">
        <x:v>34</x:v>
      </x:c>
      <x:c r="C26" s="56" t="s">
        <x:v>23</x:v>
      </x:c>
      <x:c r="D26" s="57">
        <x:v>74</x:v>
      </x:c>
      <x:c r="E26" s="58">
        <x:v>4</x:v>
      </x:c>
      <x:c r="F26" s="59">
        <x:v>0.057142</x:v>
      </x:c>
      <x:c r="H26" s="56" t="s">
        <x:v>32</x:v>
      </x:c>
      <x:c r="I26" s="56" t="s">
        <x:v>28</x:v>
      </x:c>
      <x:c r="J26" s="57">
        <x:v>20</x:v>
      </x:c>
      <x:c r="K26" s="60">
        <x:v>-5</x:v>
      </x:c>
      <x:c r="L26" s="61">
        <x:v>-0.2</x:v>
      </x:c>
    </x:row>
    <x:row r="27" spans="1:21" ht="17" customHeight="1">
      <x:c r="B27" s="50" t="s">
        <x:v>35</x:v>
      </x:c>
      <x:c r="C27" s="50" t="s">
        <x:v>23</x:v>
      </x:c>
      <x:c r="D27" s="51">
        <x:v>243</x:v>
      </x:c>
      <x:c r="E27" s="52">
        <x:v>3</x:v>
      </x:c>
      <x:c r="F27" s="62">
        <x:v>0.0125</x:v>
      </x:c>
      <x:c r="H27" s="50" t="s">
        <x:v>40</x:v>
      </x:c>
      <x:c r="I27" s="50" t="s">
        <x:v>28</x:v>
      </x:c>
      <x:c r="J27" s="51">
        <x:v>90</x:v>
      </x:c>
      <x:c r="K27" s="54">
        <x:v>-5</x:v>
      </x:c>
      <x:c r="L27" s="55">
        <x:v>-0.052631</x:v>
      </x:c>
    </x:row>
    <x:row r="28" spans="1:21" ht="14" customHeight="1"/>
    <x:row r="29" spans="1:21" ht="22" customHeight="1">
      <x:c r="B29" s="63" t="s">
        <x:v>46</x:v>
      </x:c>
      <x:c r="H29" s="26" t="s">
        <x:v>57</x:v>
      </x:c>
    </x:row>
    <x:row r="30" spans="1:21" ht="18" customHeight="1">
      <x:c r="B30" s="64" t="s">
        <x:v>17</x:v>
      </x:c>
      <x:c r="C30" s="64" t="s">
        <x:v>18</x:v>
      </x:c>
      <x:c r="D30" s="64" t="s">
        <x:v>47</x:v>
      </x:c>
      <x:c r="E30" s="64" t="s">
        <x:v>48</x:v>
      </x:c>
      <x:c r="H30" s="65" t="s">
        <x:v>17</x:v>
      </x:c>
      <x:c r="I30" s="65" t="s">
        <x:v>18</x:v>
      </x:c>
      <x:c r="J30" s="65" t="s">
        <x:v>19</x:v>
      </x:c>
      <x:c r="K30" s="65" t="s">
        <x:v>58</x:v>
      </x:c>
    </x:row>
    <x:row r="31" spans="1:21" ht="16" customHeight="1">
      <x:c r="B31" s="50" t="s">
        <x:v>49</x:v>
      </x:c>
      <x:c r="C31" s="50" t="s">
        <x:v>28</x:v>
      </x:c>
      <x:c r="D31" s="51">
        <x:v>400</x:v>
      </x:c>
      <x:c r="E31" s="51">
        <x:v>2400</x:v>
      </x:c>
      <x:c r="H31" s="50" t="s">
        <x:v>59</x:v>
      </x:c>
      <x:c r="I31" s="50" t="s">
        <x:v>28</x:v>
      </x:c>
      <x:c r="J31" s="51">
        <x:v>185</x:v>
      </x:c>
      <x:c r="K31" s="51">
        <x:v>1110</x:v>
      </x:c>
    </x:row>
    <x:row r="32" spans="1:21" ht="16" customHeight="1">
      <x:c r="B32" s="56" t="s">
        <x:v>50</x:v>
      </x:c>
      <x:c r="C32" s="56" t="s">
        <x:v>23</x:v>
      </x:c>
      <x:c r="D32" s="57">
        <x:v>200</x:v>
      </x:c>
      <x:c r="E32" s="57">
        <x:v>2100</x:v>
      </x:c>
      <x:c r="H32" s="56" t="s">
        <x:v>60</x:v>
      </x:c>
      <x:c r="I32" s="56" t="s">
        <x:v>28</x:v>
      </x:c>
      <x:c r="J32" s="57">
        <x:v>180</x:v>
      </x:c>
      <x:c r="K32" s="57">
        <x:v>985.8</x:v>
      </x:c>
    </x:row>
    <x:row r="33" spans="1:21" ht="16" customHeight="1">
      <x:c r="B33" s="50" t="s">
        <x:v>22</x:v>
      </x:c>
      <x:c r="C33" s="50" t="s">
        <x:v>28</x:v>
      </x:c>
      <x:c r="D33" s="51">
        <x:v>116</x:v>
      </x:c>
      <x:c r="E33" s="51">
        <x:v>659.76</x:v>
      </x:c>
      <x:c r="H33" s="50" t="s">
        <x:v>61</x:v>
      </x:c>
      <x:c r="I33" s="50" t="s">
        <x:v>23</x:v>
      </x:c>
      <x:c r="J33" s="51">
        <x:v>140</x:v>
      </x:c>
      <x:c r="K33" s="51">
        <x:v>1536</x:v>
      </x:c>
    </x:row>
    <x:row r="34" spans="1:21" ht="16" customHeight="1">
      <x:c r="B34" s="56" t="s">
        <x:v>51</x:v>
      </x:c>
      <x:c r="C34" s="56" t="s">
        <x:v>23</x:v>
      </x:c>
      <x:c r="D34" s="57">
        <x:v>100</x:v>
      </x:c>
      <x:c r="E34" s="57">
        <x:v>1200</x:v>
      </x:c>
      <x:c r="H34" s="56" t="s">
        <x:v>37</x:v>
      </x:c>
      <x:c r="I34" s="56" t="s">
        <x:v>28</x:v>
      </x:c>
      <x:c r="J34" s="57">
        <x:v>90</x:v>
      </x:c>
      <x:c r="K34" s="57">
        <x:v>537.9</x:v>
      </x:c>
    </x:row>
    <x:row r="35" spans="1:21" ht="16" customHeight="1">
      <x:c r="B35" s="50" t="s">
        <x:v>52</x:v>
      </x:c>
      <x:c r="C35" s="50" t="s">
        <x:v>23</x:v>
      </x:c>
      <x:c r="D35" s="51">
        <x:v>78</x:v>
      </x:c>
      <x:c r="E35" s="51">
        <x:v>936</x:v>
      </x:c>
      <x:c r="H35" s="50" t="s">
        <x:v>62</x:v>
      </x:c>
      <x:c r="I35" s="50" t="s">
        <x:v>23</x:v>
      </x:c>
      <x:c r="J35" s="51">
        <x:v>80</x:v>
      </x:c>
      <x:c r="K35" s="51">
        <x:v>908</x:v>
      </x:c>
    </x:row>
    <x:row r="36" spans="1:21" ht="16" customHeight="1">
      <x:c r="B36" s="56" t="s">
        <x:v>53</x:v>
      </x:c>
      <x:c r="C36" s="56" t="s">
        <x:v>23</x:v>
      </x:c>
      <x:c r="D36" s="57">
        <x:v>55</x:v>
      </x:c>
      <x:c r="E36" s="57">
        <x:v>618</x:v>
      </x:c>
      <x:c r="H36" s="56" t="s">
        <x:v>63</x:v>
      </x:c>
      <x:c r="I36" s="56" t="s">
        <x:v>23</x:v>
      </x:c>
      <x:c r="J36" s="57">
        <x:v>50</x:v>
      </x:c>
      <x:c r="K36" s="57">
        <x:v>600</x:v>
      </x:c>
    </x:row>
    <x:row r="37" spans="1:21" ht="16" customHeight="1">
      <x:c r="B37" s="50" t="s">
        <x:v>54</x:v>
      </x:c>
      <x:c r="C37" s="50" t="s">
        <x:v>23</x:v>
      </x:c>
      <x:c r="D37" s="51">
        <x:v>50</x:v>
      </x:c>
      <x:c r="E37" s="51">
        <x:v>540</x:v>
      </x:c>
      <x:c r="H37" s="50" t="s">
        <x:v>64</x:v>
      </x:c>
      <x:c r="I37" s="50" t="s">
        <x:v>23</x:v>
      </x:c>
      <x:c r="J37" s="51">
        <x:v>50</x:v>
      </x:c>
      <x:c r="K37" s="51">
        <x:v>600</x:v>
      </x:c>
    </x:row>
    <x:row r="38" spans="1:21" ht="16" customHeight="1">
      <x:c r="B38" s="56" t="s">
        <x:v>55</x:v>
      </x:c>
      <x:c r="C38" s="56" t="s">
        <x:v>23</x:v>
      </x:c>
      <x:c r="D38" s="57">
        <x:v>50</x:v>
      </x:c>
      <x:c r="E38" s="57">
        <x:v>540</x:v>
      </x:c>
      <x:c r="H38" s="56" t="s">
        <x:v>65</x:v>
      </x:c>
      <x:c r="I38" s="56" t="s">
        <x:v>28</x:v>
      </x:c>
      <x:c r="J38" s="57">
        <x:v>48</x:v>
      </x:c>
      <x:c r="K38" s="57">
        <x:v>233.94</x:v>
      </x:c>
    </x:row>
    <x:row r="39" spans="1:21" ht="16" customHeight="1">
      <x:c r="B39" s="50" t="s">
        <x:v>56</x:v>
      </x:c>
      <x:c r="C39" s="50" t="s">
        <x:v>23</x:v>
      </x:c>
      <x:c r="D39" s="51">
        <x:v>50</x:v>
      </x:c>
      <x:c r="E39" s="51">
        <x:v>600</x:v>
      </x:c>
      <x:c r="H39" s="50" t="s">
        <x:v>66</x:v>
      </x:c>
      <x:c r="I39" s="50" t="s">
        <x:v>23</x:v>
      </x:c>
      <x:c r="J39" s="51">
        <x:v>40</x:v>
      </x:c>
      <x:c r="K39" s="51">
        <x:v>432</x:v>
      </x:c>
    </x:row>
    <x:row r="40" spans="1:21" ht="16" customHeight="1">
      <x:c r="H40" s="56" t="s">
        <x:v>67</x:v>
      </x:c>
      <x:c r="I40" s="56" t="s">
        <x:v>23</x:v>
      </x:c>
      <x:c r="J40" s="57">
        <x:v>35</x:v>
      </x:c>
      <x:c r="K40" s="57">
        <x:v>336</x:v>
      </x:c>
    </x:row>
    <x:row r="41" spans="1:21" ht="16" customHeight="1">
      <x:c r="H41" s="50" t="s">
        <x:v>68</x:v>
      </x:c>
      <x:c r="I41" s="50" t="s">
        <x:v>23</x:v>
      </x:c>
      <x:c r="J41" s="51">
        <x:v>25</x:v>
      </x:c>
      <x:c r="K41" s="51">
        <x:v>300</x:v>
      </x:c>
    </x:row>
    <x:row r="42" spans="1:21" ht="16" customHeight="1">
      <x:c r="H42" s="56" t="s">
        <x:v>69</x:v>
      </x:c>
      <x:c r="I42" s="56" t="s">
        <x:v>23</x:v>
      </x:c>
      <x:c r="J42" s="57">
        <x:v>24</x:v>
      </x:c>
      <x:c r="K42" s="57">
        <x:v>259.2</x:v>
      </x:c>
    </x:row>
    <x:row r="43" spans="1:21" ht="16" customHeight="1">
      <x:c r="H43" s="50" t="s">
        <x:v>70</x:v>
      </x:c>
      <x:c r="I43" s="50" t="s">
        <x:v>28</x:v>
      </x:c>
      <x:c r="J43" s="51">
        <x:v>13</x:v>
      </x:c>
      <x:c r="K43" s="51">
        <x:v>46.35</x:v>
      </x:c>
    </x:row>
    <x:row r="44" spans="1:21" ht="16" customHeight="1">
      <x:c r="H44" s="56" t="s">
        <x:v>43</x:v>
      </x:c>
      <x:c r="I44" s="56" t="s">
        <x:v>28</x:v>
      </x:c>
      <x:c r="J44" s="57">
        <x:v>2</x:v>
      </x:c>
      <x:c r="K44" s="57">
        <x:v>11.4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9:E29"/>
    <x:mergeCell ref="H29:K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17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6" t="s">
        <x:v>87</x:v>
      </x:c>
    </x:row>
    <x:row r="2" spans="1:10" ht="20" customHeight="1">
      <x:c r="A2" s="67" t="s">
        <x:v>88</x:v>
      </x:c>
      <x:c r="B2" s="67" t="s">
        <x:v>89</x:v>
      </x:c>
      <x:c r="C2" s="67" t="s">
        <x:v>90</x:v>
      </x:c>
      <x:c r="D2" s="67" t="s">
        <x:v>47</x:v>
      </x:c>
      <x:c r="E2" s="67" t="s">
        <x:v>19</x:v>
      </x:c>
      <x:c r="F2" s="67" t="s">
        <x:v>91</x:v>
      </x:c>
      <x:c r="G2" s="67" t="s">
        <x:v>48</x:v>
      </x:c>
      <x:c r="H2" s="67" t="s">
        <x:v>58</x:v>
      </x:c>
      <x:c r="I2" s="67" t="s">
        <x:v>92</x:v>
      </x:c>
      <x:c r="J2" s="67" t="s">
        <x:v>72</x:v>
      </x:c>
    </x:row>
    <x:row r="3" spans="1:10" ht="16" customHeight="1">
      <x:c r="A3" s="50" t="s">
        <x:v>93</x:v>
      </x:c>
      <x:c r="B3" s="50" t="s">
        <x:v>60</x:v>
      </x:c>
      <x:c r="C3" s="50" t="s">
        <x:v>94</x:v>
      </x:c>
      <x:c r="D3" s="51">
        <x:v>0</x:v>
      </x:c>
      <x:c r="E3" s="51">
        <x:v>180</x:v>
      </x:c>
      <x:c r="F3" s="62">
        <x:f>IFERROR((E3-D3)/D3,0)</x:f>
      </x:c>
      <x:c r="G3" s="51">
        <x:v>0</x:v>
      </x:c>
      <x:c r="H3" s="51">
        <x:v>985.8</x:v>
      </x:c>
      <x:c r="I3" s="62">
        <x:f>IFERROR((H3-G3)/G3,0)</x:f>
      </x:c>
      <x:c r="J3" s="68" t="s">
        <x:v>80</x:v>
      </x:c>
    </x:row>
    <x:row r="4" spans="1:10" ht="16" customHeight="1">
      <x:c r="A4" s="56" t="s">
        <x:v>95</x:v>
      </x:c>
      <x:c r="B4" s="56" t="s">
        <x:v>96</x:v>
      </x:c>
      <x:c r="C4" s="56" t="s">
        <x:v>94</x:v>
      </x:c>
      <x:c r="D4" s="57">
        <x:v>30</x:v>
      </x:c>
      <x:c r="E4" s="57">
        <x:v>30</x:v>
      </x:c>
      <x:c r="F4" s="59">
        <x:f>IFERROR((E4-D4)/D4,0)</x:f>
      </x:c>
      <x:c r="G4" s="57">
        <x:v>164.25</x:v>
      </x:c>
      <x:c r="H4" s="57">
        <x:v>142.95</x:v>
      </x:c>
      <x:c r="I4" s="61">
        <x:f>IFERROR((H4-G4)/G4,0)</x:f>
      </x:c>
      <x:c r="J4" s="69" t="s">
        <x:v>84</x:v>
      </x:c>
    </x:row>
    <x:row r="5" spans="1:10" ht="16" customHeight="1">
      <x:c r="A5" s="50" t="s">
        <x:v>97</x:v>
      </x:c>
      <x:c r="B5" s="50" t="s">
        <x:v>49</x:v>
      </x:c>
      <x:c r="C5" s="50" t="s">
        <x:v>94</x:v>
      </x:c>
      <x:c r="D5" s="51">
        <x:v>400</x:v>
      </x:c>
      <x:c r="E5" s="51">
        <x:v>0</x:v>
      </x:c>
      <x:c r="F5" s="55">
        <x:f>IFERROR((E5-D5)/D5,0)</x:f>
      </x:c>
      <x:c r="G5" s="51">
        <x:v>2400</x:v>
      </x:c>
      <x:c r="H5" s="51">
        <x:v>0</x:v>
      </x:c>
      <x:c r="I5" s="55">
        <x:f>IFERROR((H5-G5)/G5,0)</x:f>
      </x:c>
      <x:c r="J5" s="70" t="s">
        <x:v>78</x:v>
      </x:c>
    </x:row>
    <x:row r="6" spans="1:10" ht="16" customHeight="1">
      <x:c r="A6" s="56" t="s">
        <x:v>98</x:v>
      </x:c>
      <x:c r="B6" s="56" t="s">
        <x:v>99</x:v>
      </x:c>
      <x:c r="C6" s="56" t="s">
        <x:v>94</x:v>
      </x:c>
      <x:c r="D6" s="57">
        <x:v>0</x:v>
      </x:c>
      <x:c r="E6" s="57">
        <x:v>0</x:v>
      </x:c>
      <x:c r="F6" s="59">
        <x:f>IFERROR((E6-D6)/D6,0)</x:f>
      </x:c>
      <x:c r="G6" s="57">
        <x:v>0</x:v>
      </x:c>
      <x:c r="H6" s="57">
        <x:v>0</x:v>
      </x:c>
      <x:c r="I6" s="59">
        <x:f>IFERROR((H6-G6)/G6,0)</x:f>
      </x:c>
      <x:c r="J6" s="69" t="s">
        <x:v>84</x:v>
      </x:c>
    </x:row>
    <x:row r="7" spans="1:10" ht="16" customHeight="1">
      <x:c r="A7" s="50" t="s">
        <x:v>100</x:v>
      </x:c>
      <x:c r="B7" s="50" t="s">
        <x:v>32</x:v>
      </x:c>
      <x:c r="C7" s="50" t="s">
        <x:v>94</x:v>
      </x:c>
      <x:c r="D7" s="51">
        <x:v>25</x:v>
      </x:c>
      <x:c r="E7" s="51">
        <x:v>20</x:v>
      </x:c>
      <x:c r="F7" s="55">
        <x:f>IFERROR((E7-D7)/D7,0)</x:f>
      </x:c>
      <x:c r="G7" s="51">
        <x:v>119.1</x:v>
      </x:c>
      <x:c r="H7" s="51">
        <x:v>55.5</x:v>
      </x:c>
      <x:c r="I7" s="55">
        <x:f>IFERROR((H7-G7)/G7,0)</x:f>
      </x:c>
      <x:c r="J7" s="71" t="s">
        <x:v>77</x:v>
      </x:c>
    </x:row>
    <x:row r="8" spans="1:10" ht="16" customHeight="1">
      <x:c r="A8" s="56" t="s">
        <x:v>101</x:v>
      </x:c>
      <x:c r="B8" s="56" t="s">
        <x:v>59</x:v>
      </x:c>
      <x:c r="C8" s="56" t="s">
        <x:v>94</x:v>
      </x:c>
      <x:c r="D8" s="57">
        <x:v>0</x:v>
      </x:c>
      <x:c r="E8" s="57">
        <x:v>185</x:v>
      </x:c>
      <x:c r="F8" s="59">
        <x:f>IFERROR((E8-D8)/D8,0)</x:f>
      </x:c>
      <x:c r="G8" s="57">
        <x:v>0</x:v>
      </x:c>
      <x:c r="H8" s="57">
        <x:v>1110</x:v>
      </x:c>
      <x:c r="I8" s="59">
        <x:f>IFERROR((H8-G8)/G8,0)</x:f>
      </x:c>
      <x:c r="J8" s="68" t="s">
        <x:v>80</x:v>
      </x:c>
    </x:row>
    <x:row r="9" spans="1:10" ht="16" customHeight="1">
      <x:c r="A9" s="50" t="s">
        <x:v>102</x:v>
      </x:c>
      <x:c r="B9" s="50" t="s">
        <x:v>43</x:v>
      </x:c>
      <x:c r="C9" s="50" t="s">
        <x:v>94</x:v>
      </x:c>
      <x:c r="D9" s="51">
        <x:v>0</x:v>
      </x:c>
      <x:c r="E9" s="51">
        <x:v>2</x:v>
      </x:c>
      <x:c r="F9" s="62">
        <x:f>IFERROR((E9-D9)/D9,0)</x:f>
      </x:c>
      <x:c r="G9" s="51">
        <x:v>0</x:v>
      </x:c>
      <x:c r="H9" s="51">
        <x:v>11.4</x:v>
      </x:c>
      <x:c r="I9" s="62">
        <x:f>IFERROR((H9-G9)/G9,0)</x:f>
      </x:c>
      <x:c r="J9" s="68" t="s">
        <x:v>80</x:v>
      </x:c>
    </x:row>
    <x:row r="10" spans="1:10" ht="16" customHeight="1">
      <x:c r="A10" s="56" t="s">
        <x:v>103</x:v>
      </x:c>
      <x:c r="B10" s="56" t="s">
        <x:v>40</x:v>
      </x:c>
      <x:c r="C10" s="56" t="s">
        <x:v>94</x:v>
      </x:c>
      <x:c r="D10" s="57">
        <x:v>95</x:v>
      </x:c>
      <x:c r="E10" s="57">
        <x:v>90</x:v>
      </x:c>
      <x:c r="F10" s="61">
        <x:f>IFERROR((E10-D10)/D10,0)</x:f>
      </x:c>
      <x:c r="G10" s="57">
        <x:v>562.6</x:v>
      </x:c>
      <x:c r="H10" s="57">
        <x:v>524.7</x:v>
      </x:c>
      <x:c r="I10" s="61">
        <x:f>IFERROR((H10-G10)/G10,0)</x:f>
      </x:c>
      <x:c r="J10" s="71" t="s">
        <x:v>77</x:v>
      </x:c>
    </x:row>
    <x:row r="11" spans="1:10" ht="16" customHeight="1">
      <x:c r="A11" s="50" t="s">
        <x:v>104</x:v>
      </x:c>
      <x:c r="B11" s="50" t="s">
        <x:v>22</x:v>
      </x:c>
      <x:c r="C11" s="50" t="s">
        <x:v>94</x:v>
      </x:c>
      <x:c r="D11" s="51">
        <x:v>116</x:v>
      </x:c>
      <x:c r="E11" s="51">
        <x:v>0</x:v>
      </x:c>
      <x:c r="F11" s="55">
        <x:f>IFERROR((E11-D11)/D11,0)</x:f>
      </x:c>
      <x:c r="G11" s="51">
        <x:v>659.76</x:v>
      </x:c>
      <x:c r="H11" s="51">
        <x:v>0</x:v>
      </x:c>
      <x:c r="I11" s="55">
        <x:f>IFERROR((H11-G11)/G11,0)</x:f>
      </x:c>
      <x:c r="J11" s="70" t="s">
        <x:v>78</x:v>
      </x:c>
    </x:row>
    <x:row r="12" spans="1:10" ht="16" customHeight="1">
      <x:c r="A12" s="56" t="s">
        <x:v>105</x:v>
      </x:c>
      <x:c r="B12" s="56" t="s">
        <x:v>30</x:v>
      </x:c>
      <x:c r="C12" s="56" t="s">
        <x:v>94</x:v>
      </x:c>
      <x:c r="D12" s="57">
        <x:v>15</x:v>
      </x:c>
      <x:c r="E12" s="57">
        <x:v>15</x:v>
      </x:c>
      <x:c r="F12" s="59">
        <x:f>IFERROR((E12-D12)/D12,0)</x:f>
      </x:c>
      <x:c r="G12" s="57">
        <x:v>85.5</x:v>
      </x:c>
      <x:c r="H12" s="57">
        <x:v>84</x:v>
      </x:c>
      <x:c r="I12" s="61">
        <x:f>IFERROR((H12-G12)/G12,0)</x:f>
      </x:c>
      <x:c r="J12" s="69" t="s">
        <x:v>84</x:v>
      </x:c>
    </x:row>
    <x:row r="13" spans="1:10" ht="16" customHeight="1">
      <x:c r="A13" s="50" t="s">
        <x:v>106</x:v>
      </x:c>
      <x:c r="B13" s="50" t="s">
        <x:v>65</x:v>
      </x:c>
      <x:c r="C13" s="50" t="s">
        <x:v>94</x:v>
      </x:c>
      <x:c r="D13" s="51">
        <x:v>0</x:v>
      </x:c>
      <x:c r="E13" s="51">
        <x:v>48</x:v>
      </x:c>
      <x:c r="F13" s="62">
        <x:f>IFERROR((E13-D13)/D13,0)</x:f>
      </x:c>
      <x:c r="G13" s="51">
        <x:v>0</x:v>
      </x:c>
      <x:c r="H13" s="51">
        <x:v>233.94</x:v>
      </x:c>
      <x:c r="I13" s="62">
        <x:f>IFERROR((H13-G13)/G13,0)</x:f>
      </x:c>
      <x:c r="J13" s="68" t="s">
        <x:v>80</x:v>
      </x:c>
    </x:row>
    <x:row r="14" spans="1:10" ht="16" customHeight="1">
      <x:c r="A14" s="56" t="s">
        <x:v>107</x:v>
      </x:c>
      <x:c r="B14" s="56" t="s">
        <x:v>37</x:v>
      </x:c>
      <x:c r="C14" s="56" t="s">
        <x:v>94</x:v>
      </x:c>
      <x:c r="D14" s="57">
        <x:v>0</x:v>
      </x:c>
      <x:c r="E14" s="57">
        <x:v>90</x:v>
      </x:c>
      <x:c r="F14" s="59">
        <x:f>IFERROR((E14-D14)/D14,0)</x:f>
      </x:c>
      <x:c r="G14" s="57">
        <x:v>0</x:v>
      </x:c>
      <x:c r="H14" s="57">
        <x:v>537.9</x:v>
      </x:c>
      <x:c r="I14" s="59">
        <x:f>IFERROR((H14-G14)/G14,0)</x:f>
      </x:c>
      <x:c r="J14" s="68" t="s">
        <x:v>80</x:v>
      </x:c>
    </x:row>
    <x:row r="15" spans="1:10" ht="16" customHeight="1">
      <x:c r="A15" s="50" t="s">
        <x:v>108</x:v>
      </x:c>
      <x:c r="B15" s="50" t="s">
        <x:v>27</x:v>
      </x:c>
      <x:c r="C15" s="50" t="s">
        <x:v>94</x:v>
      </x:c>
      <x:c r="D15" s="51">
        <x:v>540</x:v>
      </x:c>
      <x:c r="E15" s="51">
        <x:v>630</x:v>
      </x:c>
      <x:c r="F15" s="62">
        <x:f>IFERROR((E15-D15)/D15,0)</x:f>
      </x:c>
      <x:c r="G15" s="51">
        <x:v>3099.6</x:v>
      </x:c>
      <x:c r="H15" s="51">
        <x:v>3618</x:v>
      </x:c>
      <x:c r="I15" s="62">
        <x:f>IFERROR((H15-G15)/G15,0)</x:f>
      </x:c>
      <x:c r="J15" s="72" t="s">
        <x:v>75</x:v>
      </x:c>
    </x:row>
    <x:row r="16" spans="1:10" ht="16" customHeight="1">
      <x:c r="A16" s="56" t="s">
        <x:v>109</x:v>
      </x:c>
      <x:c r="B16" s="56" t="s">
        <x:v>70</x:v>
      </x:c>
      <x:c r="C16" s="56" t="s">
        <x:v>94</x:v>
      </x:c>
      <x:c r="D16" s="57">
        <x:v>0</x:v>
      </x:c>
      <x:c r="E16" s="57">
        <x:v>13</x:v>
      </x:c>
      <x:c r="F16" s="59">
        <x:f>IFERROR((E16-D16)/D16,0)</x:f>
      </x:c>
      <x:c r="G16" s="57">
        <x:v>0</x:v>
      </x:c>
      <x:c r="H16" s="57">
        <x:v>46.35</x:v>
      </x:c>
      <x:c r="I16" s="59">
        <x:f>IFERROR((H16-G16)/G16,0)</x:f>
      </x:c>
      <x:c r="J16" s="68" t="s">
        <x:v>80</x:v>
      </x:c>
    </x:row>
    <x:row r="17" spans="1:10" ht="18" customHeight="1">
      <x:c r="A17" s="73" t="s">
        <x:v>110</x:v>
      </x:c>
      <x:c r="B17" s="73" t="s">
        <x:v>111</x:v>
      </x:c>
      <x:c r="C17" s="73" t="s">
        <x:v>111</x:v>
      </x:c>
      <x:c r="D17" s="74">
        <x:f>SUM(D3:D16)</x:f>
      </x:c>
      <x:c r="E17" s="74">
        <x:f>SUM(E3:E16)</x:f>
      </x:c>
      <x:c r="F17" s="75" t="s">
        <x:v>111</x:v>
      </x:c>
      <x:c r="G17" s="74">
        <x:f>SUM(G3:G16)</x:f>
      </x:c>
      <x:c r="H17" s="74">
        <x:f>SUM(H3:H16)</x:f>
      </x:c>
      <x:c r="I17" s="75" t="s">
        <x:v>111</x:v>
      </x:c>
      <x:c r="J17" s="75" t="s">
        <x:v>111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42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6" t="s">
        <x:v>112</x:v>
      </x:c>
    </x:row>
    <x:row r="2" spans="1:10" ht="20" customHeight="1">
      <x:c r="A2" s="67" t="s">
        <x:v>88</x:v>
      </x:c>
      <x:c r="B2" s="67" t="s">
        <x:v>89</x:v>
      </x:c>
      <x:c r="C2" s="67" t="s">
        <x:v>90</x:v>
      </x:c>
      <x:c r="D2" s="67" t="s">
        <x:v>47</x:v>
      </x:c>
      <x:c r="E2" s="67" t="s">
        <x:v>19</x:v>
      </x:c>
      <x:c r="F2" s="67" t="s">
        <x:v>91</x:v>
      </x:c>
      <x:c r="G2" s="67" t="s">
        <x:v>48</x:v>
      </x:c>
      <x:c r="H2" s="67" t="s">
        <x:v>58</x:v>
      </x:c>
      <x:c r="I2" s="67" t="s">
        <x:v>92</x:v>
      </x:c>
      <x:c r="J2" s="67" t="s">
        <x:v>72</x:v>
      </x:c>
    </x:row>
    <x:row r="3" spans="1:10" ht="16" customHeight="1">
      <x:c r="A3" s="50" t="s">
        <x:v>113</x:v>
      </x:c>
      <x:c r="B3" s="50" t="s">
        <x:v>54</x:v>
      </x:c>
      <x:c r="C3" s="50" t="s">
        <x:v>94</x:v>
      </x:c>
      <x:c r="D3" s="51">
        <x:v>50</x:v>
      </x:c>
      <x:c r="E3" s="51">
        <x:v>0</x:v>
      </x:c>
      <x:c r="F3" s="55">
        <x:f>IFERROR((E3-D3)/D3,0)</x:f>
      </x:c>
      <x:c r="G3" s="51">
        <x:v>540</x:v>
      </x:c>
      <x:c r="H3" s="51">
        <x:v>0</x:v>
      </x:c>
      <x:c r="I3" s="55">
        <x:f>IFERROR((H3-G3)/G3,0)</x:f>
      </x:c>
      <x:c r="J3" s="70" t="s">
        <x:v>78</x:v>
      </x:c>
    </x:row>
    <x:row r="4" spans="1:10" ht="16" customHeight="1">
      <x:c r="A4" s="56" t="s">
        <x:v>114</x:v>
      </x:c>
      <x:c r="B4" s="56" t="s">
        <x:v>26</x:v>
      </x:c>
      <x:c r="C4" s="56" t="s">
        <x:v>94</x:v>
      </x:c>
      <x:c r="D4" s="57">
        <x:v>248</x:v>
      </x:c>
      <x:c r="E4" s="57">
        <x:v>382</x:v>
      </x:c>
      <x:c r="F4" s="59">
        <x:f>IFERROR((E4-D4)/D4,0)</x:f>
      </x:c>
      <x:c r="G4" s="57">
        <x:v>2952</x:v>
      </x:c>
      <x:c r="H4" s="57">
        <x:v>4548</x:v>
      </x:c>
      <x:c r="I4" s="59">
        <x:f>IFERROR((H4-G4)/G4,0)</x:f>
      </x:c>
      <x:c r="J4" s="72" t="s">
        <x:v>75</x:v>
      </x:c>
    </x:row>
    <x:row r="5" spans="1:10" ht="16" customHeight="1">
      <x:c r="A5" s="50" t="s">
        <x:v>115</x:v>
      </x:c>
      <x:c r="B5" s="50" t="s">
        <x:v>31</x:v>
      </x:c>
      <x:c r="C5" s="50" t="s">
        <x:v>94</x:v>
      </x:c>
      <x:c r="D5" s="51">
        <x:v>95</x:v>
      </x:c>
      <x:c r="E5" s="51">
        <x:v>110</x:v>
      </x:c>
      <x:c r="F5" s="62">
        <x:f>IFERROR((E5-D5)/D5,0)</x:f>
      </x:c>
      <x:c r="G5" s="51">
        <x:v>1050</x:v>
      </x:c>
      <x:c r="H5" s="51">
        <x:v>1212</x:v>
      </x:c>
      <x:c r="I5" s="62">
        <x:f>IFERROR((H5-G5)/G5,0)</x:f>
      </x:c>
      <x:c r="J5" s="72" t="s">
        <x:v>75</x:v>
      </x:c>
    </x:row>
    <x:row r="6" spans="1:10" ht="16" customHeight="1">
      <x:c r="A6" s="56" t="s">
        <x:v>116</x:v>
      </x:c>
      <x:c r="B6" s="56" t="s">
        <x:v>63</x:v>
      </x:c>
      <x:c r="C6" s="56" t="s">
        <x:v>94</x:v>
      </x:c>
      <x:c r="D6" s="57">
        <x:v>0</x:v>
      </x:c>
      <x:c r="E6" s="57">
        <x:v>50</x:v>
      </x:c>
      <x:c r="F6" s="59">
        <x:f>IFERROR((E6-D6)/D6,0)</x:f>
      </x:c>
      <x:c r="G6" s="57">
        <x:v>0</x:v>
      </x:c>
      <x:c r="H6" s="57">
        <x:v>600</x:v>
      </x:c>
      <x:c r="I6" s="59">
        <x:f>IFERROR((H6-G6)/G6,0)</x:f>
      </x:c>
      <x:c r="J6" s="68" t="s">
        <x:v>80</x:v>
      </x:c>
    </x:row>
    <x:row r="7" spans="1:10" ht="16" customHeight="1">
      <x:c r="A7" s="50" t="s">
        <x:v>117</x:v>
      </x:c>
      <x:c r="B7" s="50" t="s">
        <x:v>64</x:v>
      </x:c>
      <x:c r="C7" s="50" t="s">
        <x:v>94</x:v>
      </x:c>
      <x:c r="D7" s="51">
        <x:v>0</x:v>
      </x:c>
      <x:c r="E7" s="51">
        <x:v>50</x:v>
      </x:c>
      <x:c r="F7" s="62">
        <x:f>IFERROR((E7-D7)/D7,0)</x:f>
      </x:c>
      <x:c r="G7" s="51">
        <x:v>0</x:v>
      </x:c>
      <x:c r="H7" s="51">
        <x:v>600</x:v>
      </x:c>
      <x:c r="I7" s="62">
        <x:f>IFERROR((H7-G7)/G7,0)</x:f>
      </x:c>
      <x:c r="J7" s="68" t="s">
        <x:v>80</x:v>
      </x:c>
    </x:row>
    <x:row r="8" spans="1:10" ht="16" customHeight="1">
      <x:c r="A8" s="56" t="s">
        <x:v>118</x:v>
      </x:c>
      <x:c r="B8" s="56" t="s">
        <x:v>41</x:v>
      </x:c>
      <x:c r="C8" s="56" t="s">
        <x:v>94</x:v>
      </x:c>
      <x:c r="D8" s="57">
        <x:v>50</x:v>
      </x:c>
      <x:c r="E8" s="57">
        <x:v>25</x:v>
      </x:c>
      <x:c r="F8" s="61">
        <x:f>IFERROR((E8-D8)/D8,0)</x:f>
      </x:c>
      <x:c r="G8" s="57">
        <x:v>600</x:v>
      </x:c>
      <x:c r="H8" s="57">
        <x:v>300</x:v>
      </x:c>
      <x:c r="I8" s="61">
        <x:f>IFERROR((H8-G8)/G8,0)</x:f>
      </x:c>
      <x:c r="J8" s="71" t="s">
        <x:v>77</x:v>
      </x:c>
    </x:row>
    <x:row r="9" spans="1:10" ht="16" customHeight="1">
      <x:c r="A9" s="50" t="s">
        <x:v>119</x:v>
      </x:c>
      <x:c r="B9" s="50" t="s">
        <x:v>34</x:v>
      </x:c>
      <x:c r="C9" s="50" t="s">
        <x:v>94</x:v>
      </x:c>
      <x:c r="D9" s="51">
        <x:v>70</x:v>
      </x:c>
      <x:c r="E9" s="51">
        <x:v>74</x:v>
      </x:c>
      <x:c r="F9" s="62">
        <x:f>IFERROR((E9-D9)/D9,0)</x:f>
      </x:c>
      <x:c r="G9" s="51">
        <x:v>828</x:v>
      </x:c>
      <x:c r="H9" s="51">
        <x:v>885.6</x:v>
      </x:c>
      <x:c r="I9" s="62">
        <x:f>IFERROR((H9-G9)/G9,0)</x:f>
      </x:c>
      <x:c r="J9" s="72" t="s">
        <x:v>75</x:v>
      </x:c>
    </x:row>
    <x:row r="10" spans="1:10" ht="16" customHeight="1">
      <x:c r="A10" s="56" t="s">
        <x:v>120</x:v>
      </x:c>
      <x:c r="B10" s="56" t="s">
        <x:v>52</x:v>
      </x:c>
      <x:c r="C10" s="56" t="s">
        <x:v>94</x:v>
      </x:c>
      <x:c r="D10" s="57">
        <x:v>78</x:v>
      </x:c>
      <x:c r="E10" s="57">
        <x:v>0</x:v>
      </x:c>
      <x:c r="F10" s="61">
        <x:f>IFERROR((E10-D10)/D10,0)</x:f>
      </x:c>
      <x:c r="G10" s="57">
        <x:v>936</x:v>
      </x:c>
      <x:c r="H10" s="57">
        <x:v>0</x:v>
      </x:c>
      <x:c r="I10" s="61">
        <x:f>IFERROR((H10-G10)/G10,0)</x:f>
      </x:c>
      <x:c r="J10" s="70" t="s">
        <x:v>78</x:v>
      </x:c>
    </x:row>
    <x:row r="11" spans="1:10" ht="16" customHeight="1">
      <x:c r="A11" s="50" t="s">
        <x:v>121</x:v>
      </x:c>
      <x:c r="B11" s="50" t="s">
        <x:v>62</x:v>
      </x:c>
      <x:c r="C11" s="50" t="s">
        <x:v>94</x:v>
      </x:c>
      <x:c r="D11" s="51">
        <x:v>0</x:v>
      </x:c>
      <x:c r="E11" s="51">
        <x:v>80</x:v>
      </x:c>
      <x:c r="F11" s="62">
        <x:f>IFERROR((E11-D11)/D11,0)</x:f>
      </x:c>
      <x:c r="G11" s="51">
        <x:v>0</x:v>
      </x:c>
      <x:c r="H11" s="51">
        <x:v>908</x:v>
      </x:c>
      <x:c r="I11" s="62">
        <x:f>IFERROR((H11-G11)/G11,0)</x:f>
      </x:c>
      <x:c r="J11" s="68" t="s">
        <x:v>80</x:v>
      </x:c>
    </x:row>
    <x:row r="12" spans="1:10" ht="16" customHeight="1">
      <x:c r="A12" s="56" t="s">
        <x:v>100</x:v>
      </x:c>
      <x:c r="B12" s="56" t="s">
        <x:v>32</x:v>
      </x:c>
      <x:c r="C12" s="56" t="s">
        <x:v>94</x:v>
      </x:c>
      <x:c r="D12" s="57">
        <x:v>120</x:v>
      </x:c>
      <x:c r="E12" s="57">
        <x:v>130</x:v>
      </x:c>
      <x:c r="F12" s="59">
        <x:f>IFERROR((E12-D12)/D12,0)</x:f>
      </x:c>
      <x:c r="G12" s="57">
        <x:v>1440</x:v>
      </x:c>
      <x:c r="H12" s="57">
        <x:v>1560</x:v>
      </x:c>
      <x:c r="I12" s="59">
        <x:f>IFERROR((H12-G12)/G12,0)</x:f>
      </x:c>
      <x:c r="J12" s="72" t="s">
        <x:v>75</x:v>
      </x:c>
    </x:row>
    <x:row r="13" spans="1:10" ht="16" customHeight="1">
      <x:c r="A13" s="50" t="s">
        <x:v>122</x:v>
      </x:c>
      <x:c r="B13" s="50" t="s">
        <x:v>123</x:v>
      </x:c>
      <x:c r="C13" s="50" t="s">
        <x:v>94</x:v>
      </x:c>
      <x:c r="D13" s="51">
        <x:v>15</x:v>
      </x:c>
      <x:c r="E13" s="51">
        <x:v>15</x:v>
      </x:c>
      <x:c r="F13" s="62">
        <x:f>IFERROR((E13-D13)/D13,0)</x:f>
      </x:c>
      <x:c r="G13" s="51">
        <x:v>180</x:v>
      </x:c>
      <x:c r="H13" s="51">
        <x:v>180</x:v>
      </x:c>
      <x:c r="I13" s="62">
        <x:f>IFERROR((H13-G13)/G13,0)</x:f>
      </x:c>
      <x:c r="J13" s="69" t="s">
        <x:v>84</x:v>
      </x:c>
    </x:row>
    <x:row r="14" spans="1:10" ht="16" customHeight="1">
      <x:c r="A14" s="56" t="s">
        <x:v>124</x:v>
      </x:c>
      <x:c r="B14" s="56" t="s">
        <x:v>61</x:v>
      </x:c>
      <x:c r="C14" s="56" t="s">
        <x:v>94</x:v>
      </x:c>
      <x:c r="D14" s="57">
        <x:v>0</x:v>
      </x:c>
      <x:c r="E14" s="57">
        <x:v>140</x:v>
      </x:c>
      <x:c r="F14" s="59">
        <x:f>IFERROR((E14-D14)/D14,0)</x:f>
      </x:c>
      <x:c r="G14" s="57">
        <x:v>0</x:v>
      </x:c>
      <x:c r="H14" s="57">
        <x:v>1536</x:v>
      </x:c>
      <x:c r="I14" s="59">
        <x:f>IFERROR((H14-G14)/G14,0)</x:f>
      </x:c>
      <x:c r="J14" s="68" t="s">
        <x:v>80</x:v>
      </x:c>
    </x:row>
    <x:row r="15" spans="1:10" ht="16" customHeight="1">
      <x:c r="A15" s="50" t="s">
        <x:v>125</x:v>
      </x:c>
      <x:c r="B15" s="50" t="s">
        <x:v>126</x:v>
      </x:c>
      <x:c r="C15" s="50" t="s">
        <x:v>94</x:v>
      </x:c>
      <x:c r="D15" s="51">
        <x:v>150</x:v>
      </x:c>
      <x:c r="E15" s="51">
        <x:v>150</x:v>
      </x:c>
      <x:c r="F15" s="62">
        <x:f>IFERROR((E15-D15)/D15,0)</x:f>
      </x:c>
      <x:c r="G15" s="51">
        <x:v>1632</x:v>
      </x:c>
      <x:c r="H15" s="51">
        <x:v>1632</x:v>
      </x:c>
      <x:c r="I15" s="62">
        <x:f>IFERROR((H15-G15)/G15,0)</x:f>
      </x:c>
      <x:c r="J15" s="69" t="s">
        <x:v>84</x:v>
      </x:c>
    </x:row>
    <x:row r="16" spans="1:10" ht="16" customHeight="1">
      <x:c r="A16" s="56" t="s">
        <x:v>127</x:v>
      </x:c>
      <x:c r="B16" s="56" t="s">
        <x:v>42</x:v>
      </x:c>
      <x:c r="C16" s="56" t="s">
        <x:v>94</x:v>
      </x:c>
      <x:c r="D16" s="57">
        <x:v>190</x:v>
      </x:c>
      <x:c r="E16" s="57">
        <x:v>180</x:v>
      </x:c>
      <x:c r="F16" s="61">
        <x:f>IFERROR((E16-D16)/D16,0)</x:f>
      </x:c>
      <x:c r="G16" s="57">
        <x:v>2064</x:v>
      </x:c>
      <x:c r="H16" s="57">
        <x:v>1956</x:v>
      </x:c>
      <x:c r="I16" s="61">
        <x:f>IFERROR((H16-G16)/G16,0)</x:f>
      </x:c>
      <x:c r="J16" s="71" t="s">
        <x:v>77</x:v>
      </x:c>
    </x:row>
    <x:row r="17" spans="1:10" ht="16" customHeight="1">
      <x:c r="A17" s="50" t="s">
        <x:v>128</x:v>
      </x:c>
      <x:c r="B17" s="50" t="s">
        <x:v>51</x:v>
      </x:c>
      <x:c r="C17" s="50" t="s">
        <x:v>94</x:v>
      </x:c>
      <x:c r="D17" s="51">
        <x:v>100</x:v>
      </x:c>
      <x:c r="E17" s="51">
        <x:v>0</x:v>
      </x:c>
      <x:c r="F17" s="55">
        <x:f>IFERROR((E17-D17)/D17,0)</x:f>
      </x:c>
      <x:c r="G17" s="51">
        <x:v>1200</x:v>
      </x:c>
      <x:c r="H17" s="51">
        <x:v>0</x:v>
      </x:c>
      <x:c r="I17" s="55">
        <x:f>IFERROR((H17-G17)/G17,0)</x:f>
      </x:c>
      <x:c r="J17" s="70" t="s">
        <x:v>78</x:v>
      </x:c>
    </x:row>
    <x:row r="18" spans="1:10" ht="16" customHeight="1">
      <x:c r="A18" s="56" t="s">
        <x:v>102</x:v>
      </x:c>
      <x:c r="B18" s="56" t="s">
        <x:v>43</x:v>
      </x:c>
      <x:c r="C18" s="56" t="s">
        <x:v>94</x:v>
      </x:c>
      <x:c r="D18" s="57">
        <x:v>60</x:v>
      </x:c>
      <x:c r="E18" s="57">
        <x:v>50</x:v>
      </x:c>
      <x:c r="F18" s="61">
        <x:f>IFERROR((E18-D18)/D18,0)</x:f>
      </x:c>
      <x:c r="G18" s="57">
        <x:v>648</x:v>
      </x:c>
      <x:c r="H18" s="57">
        <x:v>540</x:v>
      </x:c>
      <x:c r="I18" s="61">
        <x:f>IFERROR((H18-G18)/G18,0)</x:f>
      </x:c>
      <x:c r="J18" s="71" t="s">
        <x:v>77</x:v>
      </x:c>
    </x:row>
    <x:row r="19" spans="1:10" ht="16" customHeight="1">
      <x:c r="A19" s="50" t="s">
        <x:v>103</x:v>
      </x:c>
      <x:c r="B19" s="50" t="s">
        <x:v>40</x:v>
      </x:c>
      <x:c r="C19" s="50" t="s">
        <x:v>94</x:v>
      </x:c>
      <x:c r="D19" s="51">
        <x:v>300</x:v>
      </x:c>
      <x:c r="E19" s="51">
        <x:v>270</x:v>
      </x:c>
      <x:c r="F19" s="55">
        <x:f>IFERROR((E19-D19)/D19,0)</x:f>
      </x:c>
      <x:c r="G19" s="51">
        <x:v>3240</x:v>
      </x:c>
      <x:c r="H19" s="51">
        <x:v>2916</x:v>
      </x:c>
      <x:c r="I19" s="55">
        <x:f>IFERROR((H19-G19)/G19,0)</x:f>
      </x:c>
      <x:c r="J19" s="71" t="s">
        <x:v>77</x:v>
      </x:c>
    </x:row>
    <x:row r="20" spans="1:10" ht="16" customHeight="1">
      <x:c r="A20" s="56" t="s">
        <x:v>129</x:v>
      </x:c>
      <x:c r="B20" s="56" t="s">
        <x:v>130</x:v>
      </x:c>
      <x:c r="C20" s="56" t="s">
        <x:v>94</x:v>
      </x:c>
      <x:c r="D20" s="57">
        <x:v>310</x:v>
      </x:c>
      <x:c r="E20" s="57">
        <x:v>310</x:v>
      </x:c>
      <x:c r="F20" s="59">
        <x:f>IFERROR((E20-D20)/D20,0)</x:f>
      </x:c>
      <x:c r="G20" s="57">
        <x:v>3348</x:v>
      </x:c>
      <x:c r="H20" s="57">
        <x:v>3348</x:v>
      </x:c>
      <x:c r="I20" s="59">
        <x:f>IFERROR((H20-G20)/G20,0)</x:f>
      </x:c>
      <x:c r="J20" s="69" t="s">
        <x:v>84</x:v>
      </x:c>
    </x:row>
    <x:row r="21" spans="1:10" ht="16" customHeight="1">
      <x:c r="A21" s="50" t="s">
        <x:v>131</x:v>
      </x:c>
      <x:c r="B21" s="50" t="s">
        <x:v>68</x:v>
      </x:c>
      <x:c r="C21" s="50" t="s">
        <x:v>94</x:v>
      </x:c>
      <x:c r="D21" s="51">
        <x:v>0</x:v>
      </x:c>
      <x:c r="E21" s="51">
        <x:v>25</x:v>
      </x:c>
      <x:c r="F21" s="62">
        <x:f>IFERROR((E21-D21)/D21,0)</x:f>
      </x:c>
      <x:c r="G21" s="51">
        <x:v>0</x:v>
      </x:c>
      <x:c r="H21" s="51">
        <x:v>300</x:v>
      </x:c>
      <x:c r="I21" s="62">
        <x:f>IFERROR((H21-G21)/G21,0)</x:f>
      </x:c>
      <x:c r="J21" s="68" t="s">
        <x:v>80</x:v>
      </x:c>
    </x:row>
    <x:row r="22" spans="1:10" ht="16" customHeight="1">
      <x:c r="A22" s="56" t="s">
        <x:v>104</x:v>
      </x:c>
      <x:c r="B22" s="56" t="s">
        <x:v>22</x:v>
      </x:c>
      <x:c r="C22" s="56" t="s">
        <x:v>94</x:v>
      </x:c>
      <x:c r="D22" s="57">
        <x:v>20</x:v>
      </x:c>
      <x:c r="E22" s="57">
        <x:v>335</x:v>
      </x:c>
      <x:c r="F22" s="59">
        <x:f>IFERROR((E22-D22)/D22,0)</x:f>
      </x:c>
      <x:c r="G22" s="57">
        <x:v>240</x:v>
      </x:c>
      <x:c r="H22" s="57">
        <x:v>3794</x:v>
      </x:c>
      <x:c r="I22" s="59">
        <x:f>IFERROR((H22-G22)/G22,0)</x:f>
      </x:c>
      <x:c r="J22" s="72" t="s">
        <x:v>75</x:v>
      </x:c>
    </x:row>
    <x:row r="23" spans="1:10" ht="16" customHeight="1">
      <x:c r="A23" s="50" t="s">
        <x:v>105</x:v>
      </x:c>
      <x:c r="B23" s="50" t="s">
        <x:v>30</x:v>
      </x:c>
      <x:c r="C23" s="50" t="s">
        <x:v>94</x:v>
      </x:c>
      <x:c r="D23" s="51">
        <x:v>140</x:v>
      </x:c>
      <x:c r="E23" s="51">
        <x:v>175</x:v>
      </x:c>
      <x:c r="F23" s="62">
        <x:f>IFERROR((E23-D23)/D23,0)</x:f>
      </x:c>
      <x:c r="G23" s="51">
        <x:v>1680</x:v>
      </x:c>
      <x:c r="H23" s="51">
        <x:v>2100</x:v>
      </x:c>
      <x:c r="I23" s="62">
        <x:f>IFERROR((H23-G23)/G23,0)</x:f>
      </x:c>
      <x:c r="J23" s="72" t="s">
        <x:v>75</x:v>
      </x:c>
    </x:row>
    <x:row r="24" spans="1:10" ht="16" customHeight="1">
      <x:c r="A24" s="56" t="s">
        <x:v>132</x:v>
      </x:c>
      <x:c r="B24" s="56" t="s">
        <x:v>39</x:v>
      </x:c>
      <x:c r="C24" s="56" t="s">
        <x:v>94</x:v>
      </x:c>
      <x:c r="D24" s="57">
        <x:v>160</x:v>
      </x:c>
      <x:c r="E24" s="57">
        <x:v>115</x:v>
      </x:c>
      <x:c r="F24" s="61">
        <x:f>IFERROR((E24-D24)/D24,0)</x:f>
      </x:c>
      <x:c r="G24" s="57">
        <x:v>1872</x:v>
      </x:c>
      <x:c r="H24" s="57">
        <x:v>1326</x:v>
      </x:c>
      <x:c r="I24" s="61">
        <x:f>IFERROR((H24-G24)/G24,0)</x:f>
      </x:c>
      <x:c r="J24" s="71" t="s">
        <x:v>77</x:v>
      </x:c>
    </x:row>
    <x:row r="25" spans="1:10" ht="16" customHeight="1">
      <x:c r="A25" s="50" t="s">
        <x:v>133</x:v>
      </x:c>
      <x:c r="B25" s="50" t="s">
        <x:v>67</x:v>
      </x:c>
      <x:c r="C25" s="50" t="s">
        <x:v>94</x:v>
      </x:c>
      <x:c r="D25" s="51">
        <x:v>0</x:v>
      </x:c>
      <x:c r="E25" s="51">
        <x:v>35</x:v>
      </x:c>
      <x:c r="F25" s="62">
        <x:f>IFERROR((E25-D25)/D25,0)</x:f>
      </x:c>
      <x:c r="G25" s="51">
        <x:v>0</x:v>
      </x:c>
      <x:c r="H25" s="51">
        <x:v>336</x:v>
      </x:c>
      <x:c r="I25" s="62">
        <x:f>IFERROR((H25-G25)/G25,0)</x:f>
      </x:c>
      <x:c r="J25" s="68" t="s">
        <x:v>80</x:v>
      </x:c>
    </x:row>
    <x:row r="26" spans="1:10" ht="16" customHeight="1">
      <x:c r="A26" s="56" t="s">
        <x:v>134</x:v>
      </x:c>
      <x:c r="B26" s="56" t="s">
        <x:v>69</x:v>
      </x:c>
      <x:c r="C26" s="56" t="s">
        <x:v>94</x:v>
      </x:c>
      <x:c r="D26" s="57">
        <x:v>0</x:v>
      </x:c>
      <x:c r="E26" s="57">
        <x:v>24</x:v>
      </x:c>
      <x:c r="F26" s="59">
        <x:f>IFERROR((E26-D26)/D26,0)</x:f>
      </x:c>
      <x:c r="G26" s="57">
        <x:v>0</x:v>
      </x:c>
      <x:c r="H26" s="57">
        <x:v>259.2</x:v>
      </x:c>
      <x:c r="I26" s="59">
        <x:f>IFERROR((H26-G26)/G26,0)</x:f>
      </x:c>
      <x:c r="J26" s="68" t="s">
        <x:v>80</x:v>
      </x:c>
    </x:row>
    <x:row r="27" spans="1:10" ht="16" customHeight="1">
      <x:c r="A27" s="50" t="s">
        <x:v>135</x:v>
      </x:c>
      <x:c r="B27" s="50" t="s">
        <x:v>45</x:v>
      </x:c>
      <x:c r="C27" s="50" t="s">
        <x:v>94</x:v>
      </x:c>
      <x:c r="D27" s="51">
        <x:v>70</x:v>
      </x:c>
      <x:c r="E27" s="51">
        <x:v>65</x:v>
      </x:c>
      <x:c r="F27" s="55">
        <x:f>IFERROR((E27-D27)/D27,0)</x:f>
      </x:c>
      <x:c r="G27" s="51">
        <x:v>774</x:v>
      </x:c>
      <x:c r="H27" s="51">
        <x:v>726</x:v>
      </x:c>
      <x:c r="I27" s="55">
        <x:f>IFERROR((H27-G27)/G27,0)</x:f>
      </x:c>
      <x:c r="J27" s="71" t="s">
        <x:v>77</x:v>
      </x:c>
    </x:row>
    <x:row r="28" spans="1:10" ht="16" customHeight="1">
      <x:c r="A28" s="56" t="s">
        <x:v>106</x:v>
      </x:c>
      <x:c r="B28" s="56" t="s">
        <x:v>65</x:v>
      </x:c>
      <x:c r="C28" s="56" t="s">
        <x:v>94</x:v>
      </x:c>
      <x:c r="D28" s="57">
        <x:v>40</x:v>
      </x:c>
      <x:c r="E28" s="57">
        <x:v>40</x:v>
      </x:c>
      <x:c r="F28" s="59">
        <x:f>IFERROR((E28-D28)/D28,0)</x:f>
      </x:c>
      <x:c r="G28" s="57">
        <x:v>480</x:v>
      </x:c>
      <x:c r="H28" s="57">
        <x:v>480</x:v>
      </x:c>
      <x:c r="I28" s="59">
        <x:f>IFERROR((H28-G28)/G28,0)</x:f>
      </x:c>
      <x:c r="J28" s="69" t="s">
        <x:v>84</x:v>
      </x:c>
    </x:row>
    <x:row r="29" spans="1:10" ht="16" customHeight="1">
      <x:c r="A29" s="50" t="s">
        <x:v>136</x:v>
      </x:c>
      <x:c r="B29" s="50" t="s">
        <x:v>66</x:v>
      </x:c>
      <x:c r="C29" s="50" t="s">
        <x:v>94</x:v>
      </x:c>
      <x:c r="D29" s="51">
        <x:v>0</x:v>
      </x:c>
      <x:c r="E29" s="51">
        <x:v>40</x:v>
      </x:c>
      <x:c r="F29" s="62">
        <x:f>IFERROR((E29-D29)/D29,0)</x:f>
      </x:c>
      <x:c r="G29" s="51">
        <x:v>0</x:v>
      </x:c>
      <x:c r="H29" s="51">
        <x:v>432</x:v>
      </x:c>
      <x:c r="I29" s="62">
        <x:f>IFERROR((H29-G29)/G29,0)</x:f>
      </x:c>
      <x:c r="J29" s="68" t="s">
        <x:v>80</x:v>
      </x:c>
    </x:row>
    <x:row r="30" spans="1:10" ht="16" customHeight="1">
      <x:c r="A30" s="56" t="s">
        <x:v>137</x:v>
      </x:c>
      <x:c r="B30" s="56" t="s">
        <x:v>53</x:v>
      </x:c>
      <x:c r="C30" s="56" t="s">
        <x:v>94</x:v>
      </x:c>
      <x:c r="D30" s="57">
        <x:v>55</x:v>
      </x:c>
      <x:c r="E30" s="57">
        <x:v>0</x:v>
      </x:c>
      <x:c r="F30" s="61">
        <x:f>IFERROR((E30-D30)/D30,0)</x:f>
      </x:c>
      <x:c r="G30" s="57">
        <x:v>618</x:v>
      </x:c>
      <x:c r="H30" s="57">
        <x:v>0</x:v>
      </x:c>
      <x:c r="I30" s="61">
        <x:f>IFERROR((H30-G30)/G30,0)</x:f>
      </x:c>
      <x:c r="J30" s="70" t="s">
        <x:v>78</x:v>
      </x:c>
    </x:row>
    <x:row r="31" spans="1:10" ht="16" customHeight="1">
      <x:c r="A31" s="50" t="s">
        <x:v>107</x:v>
      </x:c>
      <x:c r="B31" s="50" t="s">
        <x:v>37</x:v>
      </x:c>
      <x:c r="C31" s="50" t="s">
        <x:v>94</x:v>
      </x:c>
      <x:c r="D31" s="51">
        <x:v>150</x:v>
      </x:c>
      <x:c r="E31" s="51">
        <x:v>52</x:v>
      </x:c>
      <x:c r="F31" s="55">
        <x:f>IFERROR((E31-D31)/D31,0)</x:f>
      </x:c>
      <x:c r="G31" s="51">
        <x:v>1620</x:v>
      </x:c>
      <x:c r="H31" s="51">
        <x:v>556.8</x:v>
      </x:c>
      <x:c r="I31" s="55">
        <x:f>IFERROR((H31-G31)/G31,0)</x:f>
      </x:c>
      <x:c r="J31" s="71" t="s">
        <x:v>77</x:v>
      </x:c>
    </x:row>
    <x:row r="32" spans="1:10" ht="16" customHeight="1">
      <x:c r="A32" s="56" t="s">
        <x:v>138</x:v>
      </x:c>
      <x:c r="B32" s="56" t="s">
        <x:v>29</x:v>
      </x:c>
      <x:c r="C32" s="56" t="s">
        <x:v>94</x:v>
      </x:c>
      <x:c r="D32" s="57">
        <x:v>225</x:v>
      </x:c>
      <x:c r="E32" s="57">
        <x:v>300</x:v>
      </x:c>
      <x:c r="F32" s="59">
        <x:f>IFERROR((E32-D32)/D32,0)</x:f>
      </x:c>
      <x:c r="G32" s="57">
        <x:v>2430</x:v>
      </x:c>
      <x:c r="H32" s="57">
        <x:v>3240</x:v>
      </x:c>
      <x:c r="I32" s="59">
        <x:f>IFERROR((H32-G32)/G32,0)</x:f>
      </x:c>
      <x:c r="J32" s="72" t="s">
        <x:v>75</x:v>
      </x:c>
    </x:row>
    <x:row r="33" spans="1:10" ht="16" customHeight="1">
      <x:c r="A33" s="50" t="s">
        <x:v>139</x:v>
      </x:c>
      <x:c r="B33" s="50" t="s">
        <x:v>140</x:v>
      </x:c>
      <x:c r="C33" s="50" t="s">
        <x:v>94</x:v>
      </x:c>
      <x:c r="D33" s="51">
        <x:v>105</x:v>
      </x:c>
      <x:c r="E33" s="51">
        <x:v>105</x:v>
      </x:c>
      <x:c r="F33" s="62">
        <x:f>IFERROR((E33-D33)/D33,0)</x:f>
      </x:c>
      <x:c r="G33" s="51">
        <x:v>1134</x:v>
      </x:c>
      <x:c r="H33" s="51">
        <x:v>1134</x:v>
      </x:c>
      <x:c r="I33" s="62">
        <x:f>IFERROR((H33-G33)/G33,0)</x:f>
      </x:c>
      <x:c r="J33" s="69" t="s">
        <x:v>84</x:v>
      </x:c>
    </x:row>
    <x:row r="34" spans="1:10" ht="16" customHeight="1">
      <x:c r="A34" s="56" t="s">
        <x:v>141</x:v>
      </x:c>
      <x:c r="B34" s="56" t="s">
        <x:v>35</x:v>
      </x:c>
      <x:c r="C34" s="56" t="s">
        <x:v>94</x:v>
      </x:c>
      <x:c r="D34" s="57">
        <x:v>240</x:v>
      </x:c>
      <x:c r="E34" s="57">
        <x:v>243</x:v>
      </x:c>
      <x:c r="F34" s="59">
        <x:f>IFERROR((E34-D34)/D34,0)</x:f>
      </x:c>
      <x:c r="G34" s="57">
        <x:v>2748</x:v>
      </x:c>
      <x:c r="H34" s="57">
        <x:v>2784</x:v>
      </x:c>
      <x:c r="I34" s="59">
        <x:f>IFERROR((H34-G34)/G34,0)</x:f>
      </x:c>
      <x:c r="J34" s="72" t="s">
        <x:v>75</x:v>
      </x:c>
    </x:row>
    <x:row r="35" spans="1:10" ht="16" customHeight="1">
      <x:c r="A35" s="50" t="s">
        <x:v>142</x:v>
      </x:c>
      <x:c r="B35" s="50" t="s">
        <x:v>55</x:v>
      </x:c>
      <x:c r="C35" s="50" t="s">
        <x:v>94</x:v>
      </x:c>
      <x:c r="D35" s="51">
        <x:v>50</x:v>
      </x:c>
      <x:c r="E35" s="51">
        <x:v>0</x:v>
      </x:c>
      <x:c r="F35" s="55">
        <x:f>IFERROR((E35-D35)/D35,0)</x:f>
      </x:c>
      <x:c r="G35" s="51">
        <x:v>540</x:v>
      </x:c>
      <x:c r="H35" s="51">
        <x:v>0</x:v>
      </x:c>
      <x:c r="I35" s="55">
        <x:f>IFERROR((H35-G35)/G35,0)</x:f>
      </x:c>
      <x:c r="J35" s="70" t="s">
        <x:v>78</x:v>
      </x:c>
    </x:row>
    <x:row r="36" spans="1:10" ht="16" customHeight="1">
      <x:c r="A36" s="56" t="s">
        <x:v>143</x:v>
      </x:c>
      <x:c r="B36" s="56" t="s">
        <x:v>33</x:v>
      </x:c>
      <x:c r="C36" s="56" t="s">
        <x:v>94</x:v>
      </x:c>
      <x:c r="D36" s="57">
        <x:v>175</x:v>
      </x:c>
      <x:c r="E36" s="57">
        <x:v>185</x:v>
      </x:c>
      <x:c r="F36" s="59">
        <x:f>IFERROR((E36-D36)/D36,0)</x:f>
      </x:c>
      <x:c r="G36" s="57">
        <x:v>1896</x:v>
      </x:c>
      <x:c r="H36" s="57">
        <x:v>2004</x:v>
      </x:c>
      <x:c r="I36" s="59">
        <x:f>IFERROR((H36-G36)/G36,0)</x:f>
      </x:c>
      <x:c r="J36" s="72" t="s">
        <x:v>75</x:v>
      </x:c>
    </x:row>
    <x:row r="37" spans="1:10" ht="16" customHeight="1">
      <x:c r="A37" s="50" t="s">
        <x:v>144</x:v>
      </x:c>
      <x:c r="B37" s="50" t="s">
        <x:v>25</x:v>
      </x:c>
      <x:c r="C37" s="50" t="s">
        <x:v>94</x:v>
      </x:c>
      <x:c r="D37" s="51">
        <x:v>200</x:v>
      </x:c>
      <x:c r="E37" s="51">
        <x:v>350</x:v>
      </x:c>
      <x:c r="F37" s="62">
        <x:f>IFERROR((E37-D37)/D37,0)</x:f>
      </x:c>
      <x:c r="G37" s="51">
        <x:v>2200</x:v>
      </x:c>
      <x:c r="H37" s="51">
        <x:v>3820</x:v>
      </x:c>
      <x:c r="I37" s="62">
        <x:f>IFERROR((H37-G37)/G37,0)</x:f>
      </x:c>
      <x:c r="J37" s="72" t="s">
        <x:v>75</x:v>
      </x:c>
    </x:row>
    <x:row r="38" spans="1:10" ht="16" customHeight="1">
      <x:c r="A38" s="56" t="s">
        <x:v>145</x:v>
      </x:c>
      <x:c r="B38" s="56" t="s">
        <x:v>44</x:v>
      </x:c>
      <x:c r="C38" s="56" t="s">
        <x:v>94</x:v>
      </x:c>
      <x:c r="D38" s="57">
        <x:v>95</x:v>
      </x:c>
      <x:c r="E38" s="57">
        <x:v>85</x:v>
      </x:c>
      <x:c r="F38" s="61">
        <x:f>IFERROR((E38-D38)/D38,0)</x:f>
      </x:c>
      <x:c r="G38" s="57">
        <x:v>1026</x:v>
      </x:c>
      <x:c r="H38" s="57">
        <x:v>918</x:v>
      </x:c>
      <x:c r="I38" s="61">
        <x:f>IFERROR((H38-G38)/G38,0)</x:f>
      </x:c>
      <x:c r="J38" s="71" t="s">
        <x:v>77</x:v>
      </x:c>
    </x:row>
    <x:row r="39" spans="1:10" ht="16" customHeight="1">
      <x:c r="A39" s="50" t="s">
        <x:v>146</x:v>
      </x:c>
      <x:c r="B39" s="50" t="s">
        <x:v>38</x:v>
      </x:c>
      <x:c r="C39" s="50" t="s">
        <x:v>94</x:v>
      </x:c>
      <x:c r="D39" s="51">
        <x:v>100</x:v>
      </x:c>
      <x:c r="E39" s="51">
        <x:v>50</x:v>
      </x:c>
      <x:c r="F39" s="55">
        <x:f>IFERROR((E39-D39)/D39,0)</x:f>
      </x:c>
      <x:c r="G39" s="51">
        <x:v>1080</x:v>
      </x:c>
      <x:c r="H39" s="51">
        <x:v>540</x:v>
      </x:c>
      <x:c r="I39" s="55">
        <x:f>IFERROR((H39-G39)/G39,0)</x:f>
      </x:c>
      <x:c r="J39" s="71" t="s">
        <x:v>77</x:v>
      </x:c>
    </x:row>
    <x:row r="40" spans="1:10" ht="16" customHeight="1">
      <x:c r="A40" s="56" t="s">
        <x:v>147</x:v>
      </x:c>
      <x:c r="B40" s="56" t="s">
        <x:v>56</x:v>
      </x:c>
      <x:c r="C40" s="56" t="s">
        <x:v>94</x:v>
      </x:c>
      <x:c r="D40" s="57">
        <x:v>50</x:v>
      </x:c>
      <x:c r="E40" s="57">
        <x:v>0</x:v>
      </x:c>
      <x:c r="F40" s="61">
        <x:f>IFERROR((E40-D40)/D40,0)</x:f>
      </x:c>
      <x:c r="G40" s="57">
        <x:v>600</x:v>
      </x:c>
      <x:c r="H40" s="57">
        <x:v>0</x:v>
      </x:c>
      <x:c r="I40" s="61">
        <x:f>IFERROR((H40-G40)/G40,0)</x:f>
      </x:c>
      <x:c r="J40" s="70" t="s">
        <x:v>78</x:v>
      </x:c>
    </x:row>
    <x:row r="41" spans="1:10" ht="16" customHeight="1">
      <x:c r="A41" s="50" t="s">
        <x:v>148</x:v>
      </x:c>
      <x:c r="B41" s="50" t="s">
        <x:v>50</x:v>
      </x:c>
      <x:c r="C41" s="50" t="s">
        <x:v>94</x:v>
      </x:c>
      <x:c r="D41" s="51">
        <x:v>200</x:v>
      </x:c>
      <x:c r="E41" s="51">
        <x:v>0</x:v>
      </x:c>
      <x:c r="F41" s="55">
        <x:f>IFERROR((E41-D41)/D41,0)</x:f>
      </x:c>
      <x:c r="G41" s="51">
        <x:v>2100</x:v>
      </x:c>
      <x:c r="H41" s="51">
        <x:v>0</x:v>
      </x:c>
      <x:c r="I41" s="55">
        <x:f>IFERROR((H41-G41)/G41,0)</x:f>
      </x:c>
      <x:c r="J41" s="70" t="s">
        <x:v>78</x:v>
      </x:c>
    </x:row>
    <x:row r="42" spans="1:10" ht="18" customHeight="1">
      <x:c r="A42" s="73" t="s">
        <x:v>110</x:v>
      </x:c>
      <x:c r="B42" s="73" t="s">
        <x:v>111</x:v>
      </x:c>
      <x:c r="C42" s="73" t="s">
        <x:v>111</x:v>
      </x:c>
      <x:c r="D42" s="74">
        <x:f>SUM(D3:D41)</x:f>
      </x:c>
      <x:c r="E42" s="74">
        <x:f>SUM(E3:E41)</x:f>
      </x:c>
      <x:c r="F42" s="75" t="s">
        <x:v>111</x:v>
      </x:c>
      <x:c r="G42" s="74">
        <x:f>SUM(G3:G41)</x:f>
      </x:c>
      <x:c r="H42" s="74">
        <x:f>SUM(H3:H41)</x:f>
      </x:c>
      <x:c r="I42" s="75" t="s">
        <x:v>111</x:v>
      </x:c>
      <x:c r="J42" s="75" t="s">
        <x:v>111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54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7" t="s">
        <x:v>18</x:v>
      </x:c>
      <x:c r="B1" s="67" t="s">
        <x:v>88</x:v>
      </x:c>
      <x:c r="C1" s="67" t="s">
        <x:v>89</x:v>
      </x:c>
      <x:c r="D1" s="67" t="s">
        <x:v>90</x:v>
      </x:c>
      <x:c r="E1" s="67" t="s">
        <x:v>149</x:v>
      </x:c>
      <x:c r="F1" s="67" t="s">
        <x:v>150</x:v>
      </x:c>
      <x:c r="G1" s="67" t="s">
        <x:v>151</x:v>
      </x:c>
      <x:c r="H1" s="67" t="s">
        <x:v>152</x:v>
      </x:c>
      <x:c r="I1" s="67" t="s">
        <x:v>47</x:v>
      </x:c>
      <x:c r="J1" s="67" t="s">
        <x:v>19</x:v>
      </x:c>
      <x:c r="K1" s="67" t="s">
        <x:v>91</x:v>
      </x:c>
      <x:c r="L1" s="67" t="s">
        <x:v>48</x:v>
      </x:c>
      <x:c r="M1" s="67" t="s">
        <x:v>58</x:v>
      </x:c>
      <x:c r="N1" s="67" t="s">
        <x:v>92</x:v>
      </x:c>
      <x:c r="O1" s="67" t="s">
        <x:v>72</x:v>
      </x:c>
    </x:row>
    <x:row r="2" spans="1:15" ht="15" customHeight="1">
      <x:c r="A2" s="77" t="s">
        <x:v>23</x:v>
      </x:c>
      <x:c r="B2" s="77" t="s">
        <x:v>113</x:v>
      </x:c>
      <x:c r="C2" s="77" t="s">
        <x:v>54</x:v>
      </x:c>
      <x:c r="D2" s="77" t="s">
        <x:v>94</x:v>
      </x:c>
      <x:c r="E2" s="77" t="s">
        <x:v>153</x:v>
      </x:c>
      <x:c r="F2" s="77" t="s">
        <x:v>154</x:v>
      </x:c>
      <x:c r="G2" s="77" t="s">
        <x:v>155</x:v>
      </x:c>
      <x:c r="H2" s="77" t="s">
        <x:v>156</x:v>
      </x:c>
      <x:c r="I2" s="78">
        <x:v>50</x:v>
      </x:c>
      <x:c r="J2" s="78">
        <x:v>0</x:v>
      </x:c>
      <x:c r="K2" s="79">
        <x:f>IFERROR((J2-I2)/I2,0)</x:f>
      </x:c>
      <x:c r="L2" s="78">
        <x:v>540</x:v>
      </x:c>
      <x:c r="M2" s="78">
        <x:v>0</x:v>
      </x:c>
      <x:c r="N2" s="79">
        <x:f>IFERROR((M2-L2)/L2,0)</x:f>
      </x:c>
      <x:c r="O2" s="77" t="s">
        <x:v>78</x:v>
      </x:c>
    </x:row>
    <x:row r="3" spans="1:15" ht="15" customHeight="1">
      <x:c r="A3" s="80" t="s">
        <x:v>23</x:v>
      </x:c>
      <x:c r="B3" s="80" t="s">
        <x:v>114</x:v>
      </x:c>
      <x:c r="C3" s="80" t="s">
        <x:v>26</x:v>
      </x:c>
      <x:c r="D3" s="80" t="s">
        <x:v>94</x:v>
      </x:c>
      <x:c r="E3" s="80" t="s">
        <x:v>153</x:v>
      </x:c>
      <x:c r="F3" s="80" t="s">
        <x:v>154</x:v>
      </x:c>
      <x:c r="G3" s="80" t="s">
        <x:v>155</x:v>
      </x:c>
      <x:c r="H3" s="80" t="s">
        <x:v>156</x:v>
      </x:c>
      <x:c r="I3" s="81">
        <x:v>248</x:v>
      </x:c>
      <x:c r="J3" s="81">
        <x:v>382</x:v>
      </x:c>
      <x:c r="K3" s="82">
        <x:f>IFERROR((J3-I3)/I3,0)</x:f>
      </x:c>
      <x:c r="L3" s="81">
        <x:v>2952</x:v>
      </x:c>
      <x:c r="M3" s="81">
        <x:v>4548</x:v>
      </x:c>
      <x:c r="N3" s="82">
        <x:f>IFERROR((M3-L3)/L3,0)</x:f>
      </x:c>
      <x:c r="O3" s="80" t="s">
        <x:v>75</x:v>
      </x:c>
    </x:row>
    <x:row r="4" spans="1:15" ht="15" customHeight="1">
      <x:c r="A4" s="77" t="s">
        <x:v>23</x:v>
      </x:c>
      <x:c r="B4" s="77" t="s">
        <x:v>115</x:v>
      </x:c>
      <x:c r="C4" s="77" t="s">
        <x:v>31</x:v>
      </x:c>
      <x:c r="D4" s="77" t="s">
        <x:v>94</x:v>
      </x:c>
      <x:c r="E4" s="77" t="s">
        <x:v>153</x:v>
      </x:c>
      <x:c r="F4" s="77" t="s">
        <x:v>154</x:v>
      </x:c>
      <x:c r="G4" s="77" t="s">
        <x:v>155</x:v>
      </x:c>
      <x:c r="H4" s="77" t="s">
        <x:v>156</x:v>
      </x:c>
      <x:c r="I4" s="78">
        <x:v>95</x:v>
      </x:c>
      <x:c r="J4" s="78">
        <x:v>110</x:v>
      </x:c>
      <x:c r="K4" s="79">
        <x:f>IFERROR((J4-I4)/I4,0)</x:f>
      </x:c>
      <x:c r="L4" s="78">
        <x:v>1050</x:v>
      </x:c>
      <x:c r="M4" s="78">
        <x:v>1212</x:v>
      </x:c>
      <x:c r="N4" s="79">
        <x:f>IFERROR((M4-L4)/L4,0)</x:f>
      </x:c>
      <x:c r="O4" s="77" t="s">
        <x:v>75</x:v>
      </x:c>
    </x:row>
    <x:row r="5" spans="1:15" ht="15" customHeight="1">
      <x:c r="A5" s="80" t="s">
        <x:v>23</x:v>
      </x:c>
      <x:c r="B5" s="80" t="s">
        <x:v>116</x:v>
      </x:c>
      <x:c r="C5" s="80" t="s">
        <x:v>63</x:v>
      </x:c>
      <x:c r="D5" s="80" t="s">
        <x:v>94</x:v>
      </x:c>
      <x:c r="E5" s="80" t="s">
        <x:v>153</x:v>
      </x:c>
      <x:c r="F5" s="80" t="s">
        <x:v>154</x:v>
      </x:c>
      <x:c r="G5" s="80" t="s">
        <x:v>155</x:v>
      </x:c>
      <x:c r="H5" s="80" t="s">
        <x:v>156</x:v>
      </x:c>
      <x:c r="I5" s="81">
        <x:v>0</x:v>
      </x:c>
      <x:c r="J5" s="81">
        <x:v>50</x:v>
      </x:c>
      <x:c r="K5" s="82">
        <x:f>IFERROR((J5-I5)/I5,0)</x:f>
      </x:c>
      <x:c r="L5" s="81">
        <x:v>0</x:v>
      </x:c>
      <x:c r="M5" s="81">
        <x:v>600</x:v>
      </x:c>
      <x:c r="N5" s="82">
        <x:f>IFERROR((M5-L5)/L5,0)</x:f>
      </x:c>
      <x:c r="O5" s="80" t="s">
        <x:v>80</x:v>
      </x:c>
    </x:row>
    <x:row r="6" spans="1:15" ht="15" customHeight="1">
      <x:c r="A6" s="77" t="s">
        <x:v>23</x:v>
      </x:c>
      <x:c r="B6" s="77" t="s">
        <x:v>117</x:v>
      </x:c>
      <x:c r="C6" s="77" t="s">
        <x:v>64</x:v>
      </x:c>
      <x:c r="D6" s="77" t="s">
        <x:v>94</x:v>
      </x:c>
      <x:c r="E6" s="77" t="s">
        <x:v>153</x:v>
      </x:c>
      <x:c r="F6" s="77" t="s">
        <x:v>154</x:v>
      </x:c>
      <x:c r="G6" s="77" t="s">
        <x:v>155</x:v>
      </x:c>
      <x:c r="H6" s="77" t="s">
        <x:v>156</x:v>
      </x:c>
      <x:c r="I6" s="78">
        <x:v>0</x:v>
      </x:c>
      <x:c r="J6" s="78">
        <x:v>50</x:v>
      </x:c>
      <x:c r="K6" s="79">
        <x:f>IFERROR((J6-I6)/I6,0)</x:f>
      </x:c>
      <x:c r="L6" s="78">
        <x:v>0</x:v>
      </x:c>
      <x:c r="M6" s="78">
        <x:v>600</x:v>
      </x:c>
      <x:c r="N6" s="79">
        <x:f>IFERROR((M6-L6)/L6,0)</x:f>
      </x:c>
      <x:c r="O6" s="77" t="s">
        <x:v>80</x:v>
      </x:c>
    </x:row>
    <x:row r="7" spans="1:15" ht="15" customHeight="1">
      <x:c r="A7" s="80" t="s">
        <x:v>23</x:v>
      </x:c>
      <x:c r="B7" s="80" t="s">
        <x:v>118</x:v>
      </x:c>
      <x:c r="C7" s="80" t="s">
        <x:v>41</x:v>
      </x:c>
      <x:c r="D7" s="80" t="s">
        <x:v>94</x:v>
      </x:c>
      <x:c r="E7" s="80" t="s">
        <x:v>153</x:v>
      </x:c>
      <x:c r="F7" s="80" t="s">
        <x:v>154</x:v>
      </x:c>
      <x:c r="G7" s="80" t="s">
        <x:v>155</x:v>
      </x:c>
      <x:c r="H7" s="80" t="s">
        <x:v>156</x:v>
      </x:c>
      <x:c r="I7" s="81">
        <x:v>50</x:v>
      </x:c>
      <x:c r="J7" s="81">
        <x:v>25</x:v>
      </x:c>
      <x:c r="K7" s="82">
        <x:f>IFERROR((J7-I7)/I7,0)</x:f>
      </x:c>
      <x:c r="L7" s="81">
        <x:v>600</x:v>
      </x:c>
      <x:c r="M7" s="81">
        <x:v>300</x:v>
      </x:c>
      <x:c r="N7" s="82">
        <x:f>IFERROR((M7-L7)/L7,0)</x:f>
      </x:c>
      <x:c r="O7" s="80" t="s">
        <x:v>77</x:v>
      </x:c>
    </x:row>
    <x:row r="8" spans="1:15" ht="15" customHeight="1">
      <x:c r="A8" s="77" t="s">
        <x:v>23</x:v>
      </x:c>
      <x:c r="B8" s="77" t="s">
        <x:v>119</x:v>
      </x:c>
      <x:c r="C8" s="77" t="s">
        <x:v>34</x:v>
      </x:c>
      <x:c r="D8" s="77" t="s">
        <x:v>94</x:v>
      </x:c>
      <x:c r="E8" s="77" t="s">
        <x:v>153</x:v>
      </x:c>
      <x:c r="F8" s="77" t="s">
        <x:v>154</x:v>
      </x:c>
      <x:c r="G8" s="77" t="s">
        <x:v>155</x:v>
      </x:c>
      <x:c r="H8" s="77" t="s">
        <x:v>156</x:v>
      </x:c>
      <x:c r="I8" s="78">
        <x:v>70</x:v>
      </x:c>
      <x:c r="J8" s="78">
        <x:v>74</x:v>
      </x:c>
      <x:c r="K8" s="79">
        <x:f>IFERROR((J8-I8)/I8,0)</x:f>
      </x:c>
      <x:c r="L8" s="78">
        <x:v>828</x:v>
      </x:c>
      <x:c r="M8" s="78">
        <x:v>885.6</x:v>
      </x:c>
      <x:c r="N8" s="79">
        <x:f>IFERROR((M8-L8)/L8,0)</x:f>
      </x:c>
      <x:c r="O8" s="77" t="s">
        <x:v>75</x:v>
      </x:c>
    </x:row>
    <x:row r="9" spans="1:15" ht="15" customHeight="1">
      <x:c r="A9" s="80" t="s">
        <x:v>23</x:v>
      </x:c>
      <x:c r="B9" s="80" t="s">
        <x:v>120</x:v>
      </x:c>
      <x:c r="C9" s="80" t="s">
        <x:v>52</x:v>
      </x:c>
      <x:c r="D9" s="80" t="s">
        <x:v>94</x:v>
      </x:c>
      <x:c r="E9" s="80" t="s">
        <x:v>153</x:v>
      </x:c>
      <x:c r="F9" s="80" t="s">
        <x:v>154</x:v>
      </x:c>
      <x:c r="G9" s="80" t="s">
        <x:v>155</x:v>
      </x:c>
      <x:c r="H9" s="80" t="s">
        <x:v>156</x:v>
      </x:c>
      <x:c r="I9" s="81">
        <x:v>78</x:v>
      </x:c>
      <x:c r="J9" s="81">
        <x:v>0</x:v>
      </x:c>
      <x:c r="K9" s="82">
        <x:f>IFERROR((J9-I9)/I9,0)</x:f>
      </x:c>
      <x:c r="L9" s="81">
        <x:v>936</x:v>
      </x:c>
      <x:c r="M9" s="81">
        <x:v>0</x:v>
      </x:c>
      <x:c r="N9" s="82">
        <x:f>IFERROR((M9-L9)/L9,0)</x:f>
      </x:c>
      <x:c r="O9" s="80" t="s">
        <x:v>78</x:v>
      </x:c>
    </x:row>
    <x:row r="10" spans="1:15" ht="15" customHeight="1">
      <x:c r="A10" s="77" t="s">
        <x:v>23</x:v>
      </x:c>
      <x:c r="B10" s="77" t="s">
        <x:v>121</x:v>
      </x:c>
      <x:c r="C10" s="77" t="s">
        <x:v>62</x:v>
      </x:c>
      <x:c r="D10" s="77" t="s">
        <x:v>94</x:v>
      </x:c>
      <x:c r="E10" s="77" t="s">
        <x:v>153</x:v>
      </x:c>
      <x:c r="F10" s="77" t="s">
        <x:v>154</x:v>
      </x:c>
      <x:c r="G10" s="77" t="s">
        <x:v>155</x:v>
      </x:c>
      <x:c r="H10" s="77" t="s">
        <x:v>156</x:v>
      </x:c>
      <x:c r="I10" s="78">
        <x:v>0</x:v>
      </x:c>
      <x:c r="J10" s="78">
        <x:v>80</x:v>
      </x:c>
      <x:c r="K10" s="79">
        <x:f>IFERROR((J10-I10)/I10,0)</x:f>
      </x:c>
      <x:c r="L10" s="78">
        <x:v>0</x:v>
      </x:c>
      <x:c r="M10" s="78">
        <x:v>908</x:v>
      </x:c>
      <x:c r="N10" s="79">
        <x:f>IFERROR((M10-L10)/L10,0)</x:f>
      </x:c>
      <x:c r="O10" s="77" t="s">
        <x:v>80</x:v>
      </x:c>
    </x:row>
    <x:row r="11" spans="1:15" ht="15" customHeight="1">
      <x:c r="A11" s="80" t="s">
        <x:v>23</x:v>
      </x:c>
      <x:c r="B11" s="80" t="s">
        <x:v>100</x:v>
      </x:c>
      <x:c r="C11" s="80" t="s">
        <x:v>32</x:v>
      </x:c>
      <x:c r="D11" s="80" t="s">
        <x:v>94</x:v>
      </x:c>
      <x:c r="E11" s="80" t="s">
        <x:v>153</x:v>
      </x:c>
      <x:c r="F11" s="80" t="s">
        <x:v>154</x:v>
      </x:c>
      <x:c r="G11" s="80" t="s">
        <x:v>155</x:v>
      </x:c>
      <x:c r="H11" s="80" t="s">
        <x:v>156</x:v>
      </x:c>
      <x:c r="I11" s="81">
        <x:v>120</x:v>
      </x:c>
      <x:c r="J11" s="81">
        <x:v>130</x:v>
      </x:c>
      <x:c r="K11" s="82">
        <x:f>IFERROR((J11-I11)/I11,0)</x:f>
      </x:c>
      <x:c r="L11" s="81">
        <x:v>1440</x:v>
      </x:c>
      <x:c r="M11" s="81">
        <x:v>1560</x:v>
      </x:c>
      <x:c r="N11" s="82">
        <x:f>IFERROR((M11-L11)/L11,0)</x:f>
      </x:c>
      <x:c r="O11" s="80" t="s">
        <x:v>75</x:v>
      </x:c>
    </x:row>
    <x:row r="12" spans="1:15" ht="15" customHeight="1">
      <x:c r="A12" s="77" t="s">
        <x:v>23</x:v>
      </x:c>
      <x:c r="B12" s="77" t="s">
        <x:v>122</x:v>
      </x:c>
      <x:c r="C12" s="77" t="s">
        <x:v>123</x:v>
      </x:c>
      <x:c r="D12" s="77" t="s">
        <x:v>94</x:v>
      </x:c>
      <x:c r="E12" s="77" t="s">
        <x:v>153</x:v>
      </x:c>
      <x:c r="F12" s="77" t="s">
        <x:v>154</x:v>
      </x:c>
      <x:c r="G12" s="77" t="s">
        <x:v>155</x:v>
      </x:c>
      <x:c r="H12" s="77" t="s">
        <x:v>156</x:v>
      </x:c>
      <x:c r="I12" s="78">
        <x:v>15</x:v>
      </x:c>
      <x:c r="J12" s="78">
        <x:v>15</x:v>
      </x:c>
      <x:c r="K12" s="79">
        <x:f>IFERROR((J12-I12)/I12,0)</x:f>
      </x:c>
      <x:c r="L12" s="78">
        <x:v>180</x:v>
      </x:c>
      <x:c r="M12" s="78">
        <x:v>180</x:v>
      </x:c>
      <x:c r="N12" s="79">
        <x:f>IFERROR((M12-L12)/L12,0)</x:f>
      </x:c>
      <x:c r="O12" s="77" t="s">
        <x:v>84</x:v>
      </x:c>
    </x:row>
    <x:row r="13" spans="1:15" ht="15" customHeight="1">
      <x:c r="A13" s="80" t="s">
        <x:v>23</x:v>
      </x:c>
      <x:c r="B13" s="80" t="s">
        <x:v>124</x:v>
      </x:c>
      <x:c r="C13" s="80" t="s">
        <x:v>61</x:v>
      </x:c>
      <x:c r="D13" s="80" t="s">
        <x:v>94</x:v>
      </x:c>
      <x:c r="E13" s="80" t="s">
        <x:v>153</x:v>
      </x:c>
      <x:c r="F13" s="80" t="s">
        <x:v>154</x:v>
      </x:c>
      <x:c r="G13" s="80" t="s">
        <x:v>155</x:v>
      </x:c>
      <x:c r="H13" s="80" t="s">
        <x:v>156</x:v>
      </x:c>
      <x:c r="I13" s="81">
        <x:v>0</x:v>
      </x:c>
      <x:c r="J13" s="81">
        <x:v>140</x:v>
      </x:c>
      <x:c r="K13" s="82">
        <x:f>IFERROR((J13-I13)/I13,0)</x:f>
      </x:c>
      <x:c r="L13" s="81">
        <x:v>0</x:v>
      </x:c>
      <x:c r="M13" s="81">
        <x:v>1536</x:v>
      </x:c>
      <x:c r="N13" s="82">
        <x:f>IFERROR((M13-L13)/L13,0)</x:f>
      </x:c>
      <x:c r="O13" s="80" t="s">
        <x:v>80</x:v>
      </x:c>
    </x:row>
    <x:row r="14" spans="1:15" ht="15" customHeight="1">
      <x:c r="A14" s="77" t="s">
        <x:v>23</x:v>
      </x:c>
      <x:c r="B14" s="77" t="s">
        <x:v>125</x:v>
      </x:c>
      <x:c r="C14" s="77" t="s">
        <x:v>126</x:v>
      </x:c>
      <x:c r="D14" s="77" t="s">
        <x:v>94</x:v>
      </x:c>
      <x:c r="E14" s="77" t="s">
        <x:v>153</x:v>
      </x:c>
      <x:c r="F14" s="77" t="s">
        <x:v>154</x:v>
      </x:c>
      <x:c r="G14" s="77" t="s">
        <x:v>155</x:v>
      </x:c>
      <x:c r="H14" s="77" t="s">
        <x:v>156</x:v>
      </x:c>
      <x:c r="I14" s="78">
        <x:v>150</x:v>
      </x:c>
      <x:c r="J14" s="78">
        <x:v>150</x:v>
      </x:c>
      <x:c r="K14" s="79">
        <x:f>IFERROR((J14-I14)/I14,0)</x:f>
      </x:c>
      <x:c r="L14" s="78">
        <x:v>1632</x:v>
      </x:c>
      <x:c r="M14" s="78">
        <x:v>1632</x:v>
      </x:c>
      <x:c r="N14" s="79">
        <x:f>IFERROR((M14-L14)/L14,0)</x:f>
      </x:c>
      <x:c r="O14" s="77" t="s">
        <x:v>84</x:v>
      </x:c>
    </x:row>
    <x:row r="15" spans="1:15" ht="15" customHeight="1">
      <x:c r="A15" s="80" t="s">
        <x:v>23</x:v>
      </x:c>
      <x:c r="B15" s="80" t="s">
        <x:v>127</x:v>
      </x:c>
      <x:c r="C15" s="80" t="s">
        <x:v>42</x:v>
      </x:c>
      <x:c r="D15" s="80" t="s">
        <x:v>94</x:v>
      </x:c>
      <x:c r="E15" s="80" t="s">
        <x:v>153</x:v>
      </x:c>
      <x:c r="F15" s="80" t="s">
        <x:v>154</x:v>
      </x:c>
      <x:c r="G15" s="80" t="s">
        <x:v>155</x:v>
      </x:c>
      <x:c r="H15" s="80" t="s">
        <x:v>156</x:v>
      </x:c>
      <x:c r="I15" s="81">
        <x:v>190</x:v>
      </x:c>
      <x:c r="J15" s="81">
        <x:v>180</x:v>
      </x:c>
      <x:c r="K15" s="82">
        <x:f>IFERROR((J15-I15)/I15,0)</x:f>
      </x:c>
      <x:c r="L15" s="81">
        <x:v>2064</x:v>
      </x:c>
      <x:c r="M15" s="81">
        <x:v>1956</x:v>
      </x:c>
      <x:c r="N15" s="82">
        <x:f>IFERROR((M15-L15)/L15,0)</x:f>
      </x:c>
      <x:c r="O15" s="80" t="s">
        <x:v>77</x:v>
      </x:c>
    </x:row>
    <x:row r="16" spans="1:15" ht="15" customHeight="1">
      <x:c r="A16" s="77" t="s">
        <x:v>23</x:v>
      </x:c>
      <x:c r="B16" s="77" t="s">
        <x:v>128</x:v>
      </x:c>
      <x:c r="C16" s="77" t="s">
        <x:v>51</x:v>
      </x:c>
      <x:c r="D16" s="77" t="s">
        <x:v>94</x:v>
      </x:c>
      <x:c r="E16" s="77" t="s">
        <x:v>153</x:v>
      </x:c>
      <x:c r="F16" s="77" t="s">
        <x:v>154</x:v>
      </x:c>
      <x:c r="G16" s="77" t="s">
        <x:v>155</x:v>
      </x:c>
      <x:c r="H16" s="77" t="s">
        <x:v>156</x:v>
      </x:c>
      <x:c r="I16" s="78">
        <x:v>100</x:v>
      </x:c>
      <x:c r="J16" s="78">
        <x:v>0</x:v>
      </x:c>
      <x:c r="K16" s="79">
        <x:f>IFERROR((J16-I16)/I16,0)</x:f>
      </x:c>
      <x:c r="L16" s="78">
        <x:v>1200</x:v>
      </x:c>
      <x:c r="M16" s="78">
        <x:v>0</x:v>
      </x:c>
      <x:c r="N16" s="79">
        <x:f>IFERROR((M16-L16)/L16,0)</x:f>
      </x:c>
      <x:c r="O16" s="77" t="s">
        <x:v>78</x:v>
      </x:c>
    </x:row>
    <x:row r="17" spans="1:15" ht="15" customHeight="1">
      <x:c r="A17" s="80" t="s">
        <x:v>23</x:v>
      </x:c>
      <x:c r="B17" s="80" t="s">
        <x:v>102</x:v>
      </x:c>
      <x:c r="C17" s="80" t="s">
        <x:v>43</x:v>
      </x:c>
      <x:c r="D17" s="80" t="s">
        <x:v>94</x:v>
      </x:c>
      <x:c r="E17" s="80" t="s">
        <x:v>153</x:v>
      </x:c>
      <x:c r="F17" s="80" t="s">
        <x:v>154</x:v>
      </x:c>
      <x:c r="G17" s="80" t="s">
        <x:v>155</x:v>
      </x:c>
      <x:c r="H17" s="80" t="s">
        <x:v>156</x:v>
      </x:c>
      <x:c r="I17" s="81">
        <x:v>60</x:v>
      </x:c>
      <x:c r="J17" s="81">
        <x:v>50</x:v>
      </x:c>
      <x:c r="K17" s="82">
        <x:f>IFERROR((J17-I17)/I17,0)</x:f>
      </x:c>
      <x:c r="L17" s="81">
        <x:v>648</x:v>
      </x:c>
      <x:c r="M17" s="81">
        <x:v>540</x:v>
      </x:c>
      <x:c r="N17" s="82">
        <x:f>IFERROR((M17-L17)/L17,0)</x:f>
      </x:c>
      <x:c r="O17" s="80" t="s">
        <x:v>77</x:v>
      </x:c>
    </x:row>
    <x:row r="18" spans="1:15" ht="15" customHeight="1">
      <x:c r="A18" s="77" t="s">
        <x:v>23</x:v>
      </x:c>
      <x:c r="B18" s="77" t="s">
        <x:v>103</x:v>
      </x:c>
      <x:c r="C18" s="77" t="s">
        <x:v>40</x:v>
      </x:c>
      <x:c r="D18" s="77" t="s">
        <x:v>94</x:v>
      </x:c>
      <x:c r="E18" s="77" t="s">
        <x:v>153</x:v>
      </x:c>
      <x:c r="F18" s="77" t="s">
        <x:v>154</x:v>
      </x:c>
      <x:c r="G18" s="77" t="s">
        <x:v>155</x:v>
      </x:c>
      <x:c r="H18" s="77" t="s">
        <x:v>156</x:v>
      </x:c>
      <x:c r="I18" s="78">
        <x:v>300</x:v>
      </x:c>
      <x:c r="J18" s="78">
        <x:v>270</x:v>
      </x:c>
      <x:c r="K18" s="79">
        <x:f>IFERROR((J18-I18)/I18,0)</x:f>
      </x:c>
      <x:c r="L18" s="78">
        <x:v>3240</x:v>
      </x:c>
      <x:c r="M18" s="78">
        <x:v>2916</x:v>
      </x:c>
      <x:c r="N18" s="79">
        <x:f>IFERROR((M18-L18)/L18,0)</x:f>
      </x:c>
      <x:c r="O18" s="77" t="s">
        <x:v>77</x:v>
      </x:c>
    </x:row>
    <x:row r="19" spans="1:15" ht="15" customHeight="1">
      <x:c r="A19" s="80" t="s">
        <x:v>23</x:v>
      </x:c>
      <x:c r="B19" s="80" t="s">
        <x:v>129</x:v>
      </x:c>
      <x:c r="C19" s="80" t="s">
        <x:v>130</x:v>
      </x:c>
      <x:c r="D19" s="80" t="s">
        <x:v>94</x:v>
      </x:c>
      <x:c r="E19" s="80" t="s">
        <x:v>153</x:v>
      </x:c>
      <x:c r="F19" s="80" t="s">
        <x:v>154</x:v>
      </x:c>
      <x:c r="G19" s="80" t="s">
        <x:v>155</x:v>
      </x:c>
      <x:c r="H19" s="80" t="s">
        <x:v>156</x:v>
      </x:c>
      <x:c r="I19" s="81">
        <x:v>310</x:v>
      </x:c>
      <x:c r="J19" s="81">
        <x:v>310</x:v>
      </x:c>
      <x:c r="K19" s="82">
        <x:f>IFERROR((J19-I19)/I19,0)</x:f>
      </x:c>
      <x:c r="L19" s="81">
        <x:v>3348</x:v>
      </x:c>
      <x:c r="M19" s="81">
        <x:v>3348</x:v>
      </x:c>
      <x:c r="N19" s="82">
        <x:f>IFERROR((M19-L19)/L19,0)</x:f>
      </x:c>
      <x:c r="O19" s="80" t="s">
        <x:v>84</x:v>
      </x:c>
    </x:row>
    <x:row r="20" spans="1:15" ht="15" customHeight="1">
      <x:c r="A20" s="77" t="s">
        <x:v>23</x:v>
      </x:c>
      <x:c r="B20" s="77" t="s">
        <x:v>131</x:v>
      </x:c>
      <x:c r="C20" s="77" t="s">
        <x:v>68</x:v>
      </x:c>
      <x:c r="D20" s="77" t="s">
        <x:v>94</x:v>
      </x:c>
      <x:c r="E20" s="77" t="s">
        <x:v>153</x:v>
      </x:c>
      <x:c r="F20" s="77" t="s">
        <x:v>154</x:v>
      </x:c>
      <x:c r="G20" s="77" t="s">
        <x:v>155</x:v>
      </x:c>
      <x:c r="H20" s="77" t="s">
        <x:v>156</x:v>
      </x:c>
      <x:c r="I20" s="78">
        <x:v>0</x:v>
      </x:c>
      <x:c r="J20" s="78">
        <x:v>25</x:v>
      </x:c>
      <x:c r="K20" s="79">
        <x:f>IFERROR((J20-I20)/I20,0)</x:f>
      </x:c>
      <x:c r="L20" s="78">
        <x:v>0</x:v>
      </x:c>
      <x:c r="M20" s="78">
        <x:v>300</x:v>
      </x:c>
      <x:c r="N20" s="79">
        <x:f>IFERROR((M20-L20)/L20,0)</x:f>
      </x:c>
      <x:c r="O20" s="77" t="s">
        <x:v>80</x:v>
      </x:c>
    </x:row>
    <x:row r="21" spans="1:15" ht="15" customHeight="1">
      <x:c r="A21" s="80" t="s">
        <x:v>23</x:v>
      </x:c>
      <x:c r="B21" s="80" t="s">
        <x:v>104</x:v>
      </x:c>
      <x:c r="C21" s="80" t="s">
        <x:v>22</x:v>
      </x:c>
      <x:c r="D21" s="80" t="s">
        <x:v>94</x:v>
      </x:c>
      <x:c r="E21" s="80" t="s">
        <x:v>153</x:v>
      </x:c>
      <x:c r="F21" s="80" t="s">
        <x:v>154</x:v>
      </x:c>
      <x:c r="G21" s="80" t="s">
        <x:v>155</x:v>
      </x:c>
      <x:c r="H21" s="80" t="s">
        <x:v>156</x:v>
      </x:c>
      <x:c r="I21" s="81">
        <x:v>20</x:v>
      </x:c>
      <x:c r="J21" s="81">
        <x:v>335</x:v>
      </x:c>
      <x:c r="K21" s="82">
        <x:f>IFERROR((J21-I21)/I21,0)</x:f>
      </x:c>
      <x:c r="L21" s="81">
        <x:v>240</x:v>
      </x:c>
      <x:c r="M21" s="81">
        <x:v>3794</x:v>
      </x:c>
      <x:c r="N21" s="82">
        <x:f>IFERROR((M21-L21)/L21,0)</x:f>
      </x:c>
      <x:c r="O21" s="80" t="s">
        <x:v>75</x:v>
      </x:c>
    </x:row>
    <x:row r="22" spans="1:15" ht="15" customHeight="1">
      <x:c r="A22" s="77" t="s">
        <x:v>23</x:v>
      </x:c>
      <x:c r="B22" s="77" t="s">
        <x:v>105</x:v>
      </x:c>
      <x:c r="C22" s="77" t="s">
        <x:v>30</x:v>
      </x:c>
      <x:c r="D22" s="77" t="s">
        <x:v>94</x:v>
      </x:c>
      <x:c r="E22" s="77" t="s">
        <x:v>153</x:v>
      </x:c>
      <x:c r="F22" s="77" t="s">
        <x:v>154</x:v>
      </x:c>
      <x:c r="G22" s="77" t="s">
        <x:v>155</x:v>
      </x:c>
      <x:c r="H22" s="77" t="s">
        <x:v>156</x:v>
      </x:c>
      <x:c r="I22" s="78">
        <x:v>140</x:v>
      </x:c>
      <x:c r="J22" s="78">
        <x:v>175</x:v>
      </x:c>
      <x:c r="K22" s="79">
        <x:f>IFERROR((J22-I22)/I22,0)</x:f>
      </x:c>
      <x:c r="L22" s="78">
        <x:v>1680</x:v>
      </x:c>
      <x:c r="M22" s="78">
        <x:v>2100</x:v>
      </x:c>
      <x:c r="N22" s="79">
        <x:f>IFERROR((M22-L22)/L22,0)</x:f>
      </x:c>
      <x:c r="O22" s="77" t="s">
        <x:v>75</x:v>
      </x:c>
    </x:row>
    <x:row r="23" spans="1:15" ht="15" customHeight="1">
      <x:c r="A23" s="80" t="s">
        <x:v>23</x:v>
      </x:c>
      <x:c r="B23" s="80" t="s">
        <x:v>132</x:v>
      </x:c>
      <x:c r="C23" s="80" t="s">
        <x:v>39</x:v>
      </x:c>
      <x:c r="D23" s="80" t="s">
        <x:v>94</x:v>
      </x:c>
      <x:c r="E23" s="80" t="s">
        <x:v>153</x:v>
      </x:c>
      <x:c r="F23" s="80" t="s">
        <x:v>154</x:v>
      </x:c>
      <x:c r="G23" s="80" t="s">
        <x:v>155</x:v>
      </x:c>
      <x:c r="H23" s="80" t="s">
        <x:v>156</x:v>
      </x:c>
      <x:c r="I23" s="81">
        <x:v>160</x:v>
      </x:c>
      <x:c r="J23" s="81">
        <x:v>115</x:v>
      </x:c>
      <x:c r="K23" s="82">
        <x:f>IFERROR((J23-I23)/I23,0)</x:f>
      </x:c>
      <x:c r="L23" s="81">
        <x:v>1872</x:v>
      </x:c>
      <x:c r="M23" s="81">
        <x:v>1326</x:v>
      </x:c>
      <x:c r="N23" s="82">
        <x:f>IFERROR((M23-L23)/L23,0)</x:f>
      </x:c>
      <x:c r="O23" s="80" t="s">
        <x:v>77</x:v>
      </x:c>
    </x:row>
    <x:row r="24" spans="1:15" ht="15" customHeight="1">
      <x:c r="A24" s="77" t="s">
        <x:v>23</x:v>
      </x:c>
      <x:c r="B24" s="77" t="s">
        <x:v>133</x:v>
      </x:c>
      <x:c r="C24" s="77" t="s">
        <x:v>67</x:v>
      </x:c>
      <x:c r="D24" s="77" t="s">
        <x:v>94</x:v>
      </x:c>
      <x:c r="E24" s="77" t="s">
        <x:v>153</x:v>
      </x:c>
      <x:c r="F24" s="77" t="s">
        <x:v>154</x:v>
      </x:c>
      <x:c r="G24" s="77" t="s">
        <x:v>155</x:v>
      </x:c>
      <x:c r="H24" s="77" t="s">
        <x:v>156</x:v>
      </x:c>
      <x:c r="I24" s="78">
        <x:v>0</x:v>
      </x:c>
      <x:c r="J24" s="78">
        <x:v>35</x:v>
      </x:c>
      <x:c r="K24" s="79">
        <x:f>IFERROR((J24-I24)/I24,0)</x:f>
      </x:c>
      <x:c r="L24" s="78">
        <x:v>0</x:v>
      </x:c>
      <x:c r="M24" s="78">
        <x:v>336</x:v>
      </x:c>
      <x:c r="N24" s="79">
        <x:f>IFERROR((M24-L24)/L24,0)</x:f>
      </x:c>
      <x:c r="O24" s="77" t="s">
        <x:v>80</x:v>
      </x:c>
    </x:row>
    <x:row r="25" spans="1:15" ht="15" customHeight="1">
      <x:c r="A25" s="80" t="s">
        <x:v>23</x:v>
      </x:c>
      <x:c r="B25" s="80" t="s">
        <x:v>134</x:v>
      </x:c>
      <x:c r="C25" s="80" t="s">
        <x:v>69</x:v>
      </x:c>
      <x:c r="D25" s="80" t="s">
        <x:v>94</x:v>
      </x:c>
      <x:c r="E25" s="80" t="s">
        <x:v>153</x:v>
      </x:c>
      <x:c r="F25" s="80" t="s">
        <x:v>154</x:v>
      </x:c>
      <x:c r="G25" s="80" t="s">
        <x:v>155</x:v>
      </x:c>
      <x:c r="H25" s="80" t="s">
        <x:v>156</x:v>
      </x:c>
      <x:c r="I25" s="81">
        <x:v>0</x:v>
      </x:c>
      <x:c r="J25" s="81">
        <x:v>24</x:v>
      </x:c>
      <x:c r="K25" s="82">
        <x:f>IFERROR((J25-I25)/I25,0)</x:f>
      </x:c>
      <x:c r="L25" s="81">
        <x:v>0</x:v>
      </x:c>
      <x:c r="M25" s="81">
        <x:v>259.2</x:v>
      </x:c>
      <x:c r="N25" s="82">
        <x:f>IFERROR((M25-L25)/L25,0)</x:f>
      </x:c>
      <x:c r="O25" s="80" t="s">
        <x:v>80</x:v>
      </x:c>
    </x:row>
    <x:row r="26" spans="1:15" ht="15" customHeight="1">
      <x:c r="A26" s="77" t="s">
        <x:v>23</x:v>
      </x:c>
      <x:c r="B26" s="77" t="s">
        <x:v>135</x:v>
      </x:c>
      <x:c r="C26" s="77" t="s">
        <x:v>45</x:v>
      </x:c>
      <x:c r="D26" s="77" t="s">
        <x:v>94</x:v>
      </x:c>
      <x:c r="E26" s="77" t="s">
        <x:v>153</x:v>
      </x:c>
      <x:c r="F26" s="77" t="s">
        <x:v>154</x:v>
      </x:c>
      <x:c r="G26" s="77" t="s">
        <x:v>155</x:v>
      </x:c>
      <x:c r="H26" s="77" t="s">
        <x:v>156</x:v>
      </x:c>
      <x:c r="I26" s="78">
        <x:v>70</x:v>
      </x:c>
      <x:c r="J26" s="78">
        <x:v>65</x:v>
      </x:c>
      <x:c r="K26" s="79">
        <x:f>IFERROR((J26-I26)/I26,0)</x:f>
      </x:c>
      <x:c r="L26" s="78">
        <x:v>774</x:v>
      </x:c>
      <x:c r="M26" s="78">
        <x:v>726</x:v>
      </x:c>
      <x:c r="N26" s="79">
        <x:f>IFERROR((M26-L26)/L26,0)</x:f>
      </x:c>
      <x:c r="O26" s="77" t="s">
        <x:v>77</x:v>
      </x:c>
    </x:row>
    <x:row r="27" spans="1:15" ht="15" customHeight="1">
      <x:c r="A27" s="80" t="s">
        <x:v>23</x:v>
      </x:c>
      <x:c r="B27" s="80" t="s">
        <x:v>106</x:v>
      </x:c>
      <x:c r="C27" s="80" t="s">
        <x:v>65</x:v>
      </x:c>
      <x:c r="D27" s="80" t="s">
        <x:v>94</x:v>
      </x:c>
      <x:c r="E27" s="80" t="s">
        <x:v>153</x:v>
      </x:c>
      <x:c r="F27" s="80" t="s">
        <x:v>154</x:v>
      </x:c>
      <x:c r="G27" s="80" t="s">
        <x:v>155</x:v>
      </x:c>
      <x:c r="H27" s="80" t="s">
        <x:v>156</x:v>
      </x:c>
      <x:c r="I27" s="81">
        <x:v>40</x:v>
      </x:c>
      <x:c r="J27" s="81">
        <x:v>40</x:v>
      </x:c>
      <x:c r="K27" s="82">
        <x:f>IFERROR((J27-I27)/I27,0)</x:f>
      </x:c>
      <x:c r="L27" s="81">
        <x:v>480</x:v>
      </x:c>
      <x:c r="M27" s="81">
        <x:v>480</x:v>
      </x:c>
      <x:c r="N27" s="82">
        <x:f>IFERROR((M27-L27)/L27,0)</x:f>
      </x:c>
      <x:c r="O27" s="80" t="s">
        <x:v>84</x:v>
      </x:c>
    </x:row>
    <x:row r="28" spans="1:15" ht="15" customHeight="1">
      <x:c r="A28" s="77" t="s">
        <x:v>23</x:v>
      </x:c>
      <x:c r="B28" s="77" t="s">
        <x:v>136</x:v>
      </x:c>
      <x:c r="C28" s="77" t="s">
        <x:v>66</x:v>
      </x:c>
      <x:c r="D28" s="77" t="s">
        <x:v>94</x:v>
      </x:c>
      <x:c r="E28" s="77" t="s">
        <x:v>153</x:v>
      </x:c>
      <x:c r="F28" s="77" t="s">
        <x:v>154</x:v>
      </x:c>
      <x:c r="G28" s="77" t="s">
        <x:v>155</x:v>
      </x:c>
      <x:c r="H28" s="77" t="s">
        <x:v>156</x:v>
      </x:c>
      <x:c r="I28" s="78">
        <x:v>0</x:v>
      </x:c>
      <x:c r="J28" s="78">
        <x:v>40</x:v>
      </x:c>
      <x:c r="K28" s="79">
        <x:f>IFERROR((J28-I28)/I28,0)</x:f>
      </x:c>
      <x:c r="L28" s="78">
        <x:v>0</x:v>
      </x:c>
      <x:c r="M28" s="78">
        <x:v>432</x:v>
      </x:c>
      <x:c r="N28" s="79">
        <x:f>IFERROR((M28-L28)/L28,0)</x:f>
      </x:c>
      <x:c r="O28" s="77" t="s">
        <x:v>80</x:v>
      </x:c>
    </x:row>
    <x:row r="29" spans="1:15" ht="15" customHeight="1">
      <x:c r="A29" s="80" t="s">
        <x:v>23</x:v>
      </x:c>
      <x:c r="B29" s="80" t="s">
        <x:v>137</x:v>
      </x:c>
      <x:c r="C29" s="80" t="s">
        <x:v>53</x:v>
      </x:c>
      <x:c r="D29" s="80" t="s">
        <x:v>94</x:v>
      </x:c>
      <x:c r="E29" s="80" t="s">
        <x:v>153</x:v>
      </x:c>
      <x:c r="F29" s="80" t="s">
        <x:v>154</x:v>
      </x:c>
      <x:c r="G29" s="80" t="s">
        <x:v>155</x:v>
      </x:c>
      <x:c r="H29" s="80" t="s">
        <x:v>156</x:v>
      </x:c>
      <x:c r="I29" s="81">
        <x:v>55</x:v>
      </x:c>
      <x:c r="J29" s="81">
        <x:v>0</x:v>
      </x:c>
      <x:c r="K29" s="82">
        <x:f>IFERROR((J29-I29)/I29,0)</x:f>
      </x:c>
      <x:c r="L29" s="81">
        <x:v>618</x:v>
      </x:c>
      <x:c r="M29" s="81">
        <x:v>0</x:v>
      </x:c>
      <x:c r="N29" s="82">
        <x:f>IFERROR((M29-L29)/L29,0)</x:f>
      </x:c>
      <x:c r="O29" s="80" t="s">
        <x:v>78</x:v>
      </x:c>
    </x:row>
    <x:row r="30" spans="1:15" ht="15" customHeight="1">
      <x:c r="A30" s="77" t="s">
        <x:v>23</x:v>
      </x:c>
      <x:c r="B30" s="77" t="s">
        <x:v>107</x:v>
      </x:c>
      <x:c r="C30" s="77" t="s">
        <x:v>37</x:v>
      </x:c>
      <x:c r="D30" s="77" t="s">
        <x:v>94</x:v>
      </x:c>
      <x:c r="E30" s="77" t="s">
        <x:v>153</x:v>
      </x:c>
      <x:c r="F30" s="77" t="s">
        <x:v>154</x:v>
      </x:c>
      <x:c r="G30" s="77" t="s">
        <x:v>155</x:v>
      </x:c>
      <x:c r="H30" s="77" t="s">
        <x:v>156</x:v>
      </x:c>
      <x:c r="I30" s="78">
        <x:v>150</x:v>
      </x:c>
      <x:c r="J30" s="78">
        <x:v>52</x:v>
      </x:c>
      <x:c r="K30" s="79">
        <x:f>IFERROR((J30-I30)/I30,0)</x:f>
      </x:c>
      <x:c r="L30" s="78">
        <x:v>1620</x:v>
      </x:c>
      <x:c r="M30" s="78">
        <x:v>556.8</x:v>
      </x:c>
      <x:c r="N30" s="79">
        <x:f>IFERROR((M30-L30)/L30,0)</x:f>
      </x:c>
      <x:c r="O30" s="77" t="s">
        <x:v>77</x:v>
      </x:c>
    </x:row>
    <x:row r="31" spans="1:15" ht="15" customHeight="1">
      <x:c r="A31" s="80" t="s">
        <x:v>23</x:v>
      </x:c>
      <x:c r="B31" s="80" t="s">
        <x:v>138</x:v>
      </x:c>
      <x:c r="C31" s="80" t="s">
        <x:v>29</x:v>
      </x:c>
      <x:c r="D31" s="80" t="s">
        <x:v>94</x:v>
      </x:c>
      <x:c r="E31" s="80" t="s">
        <x:v>153</x:v>
      </x:c>
      <x:c r="F31" s="80" t="s">
        <x:v>154</x:v>
      </x:c>
      <x:c r="G31" s="80" t="s">
        <x:v>155</x:v>
      </x:c>
      <x:c r="H31" s="80" t="s">
        <x:v>156</x:v>
      </x:c>
      <x:c r="I31" s="81">
        <x:v>225</x:v>
      </x:c>
      <x:c r="J31" s="81">
        <x:v>300</x:v>
      </x:c>
      <x:c r="K31" s="82">
        <x:f>IFERROR((J31-I31)/I31,0)</x:f>
      </x:c>
      <x:c r="L31" s="81">
        <x:v>2430</x:v>
      </x:c>
      <x:c r="M31" s="81">
        <x:v>3240</x:v>
      </x:c>
      <x:c r="N31" s="82">
        <x:f>IFERROR((M31-L31)/L31,0)</x:f>
      </x:c>
      <x:c r="O31" s="80" t="s">
        <x:v>75</x:v>
      </x:c>
    </x:row>
    <x:row r="32" spans="1:15" ht="15" customHeight="1">
      <x:c r="A32" s="77" t="s">
        <x:v>23</x:v>
      </x:c>
      <x:c r="B32" s="77" t="s">
        <x:v>139</x:v>
      </x:c>
      <x:c r="C32" s="77" t="s">
        <x:v>140</x:v>
      </x:c>
      <x:c r="D32" s="77" t="s">
        <x:v>94</x:v>
      </x:c>
      <x:c r="E32" s="77" t="s">
        <x:v>153</x:v>
      </x:c>
      <x:c r="F32" s="77" t="s">
        <x:v>154</x:v>
      </x:c>
      <x:c r="G32" s="77" t="s">
        <x:v>155</x:v>
      </x:c>
      <x:c r="H32" s="77" t="s">
        <x:v>156</x:v>
      </x:c>
      <x:c r="I32" s="78">
        <x:v>105</x:v>
      </x:c>
      <x:c r="J32" s="78">
        <x:v>105</x:v>
      </x:c>
      <x:c r="K32" s="79">
        <x:f>IFERROR((J32-I32)/I32,0)</x:f>
      </x:c>
      <x:c r="L32" s="78">
        <x:v>1134</x:v>
      </x:c>
      <x:c r="M32" s="78">
        <x:v>1134</x:v>
      </x:c>
      <x:c r="N32" s="79">
        <x:f>IFERROR((M32-L32)/L32,0)</x:f>
      </x:c>
      <x:c r="O32" s="77" t="s">
        <x:v>84</x:v>
      </x:c>
    </x:row>
    <x:row r="33" spans="1:15" ht="15" customHeight="1">
      <x:c r="A33" s="80" t="s">
        <x:v>23</x:v>
      </x:c>
      <x:c r="B33" s="80" t="s">
        <x:v>141</x:v>
      </x:c>
      <x:c r="C33" s="80" t="s">
        <x:v>35</x:v>
      </x:c>
      <x:c r="D33" s="80" t="s">
        <x:v>94</x:v>
      </x:c>
      <x:c r="E33" s="80" t="s">
        <x:v>153</x:v>
      </x:c>
      <x:c r="F33" s="80" t="s">
        <x:v>154</x:v>
      </x:c>
      <x:c r="G33" s="80" t="s">
        <x:v>155</x:v>
      </x:c>
      <x:c r="H33" s="80" t="s">
        <x:v>156</x:v>
      </x:c>
      <x:c r="I33" s="81">
        <x:v>240</x:v>
      </x:c>
      <x:c r="J33" s="81">
        <x:v>243</x:v>
      </x:c>
      <x:c r="K33" s="82">
        <x:f>IFERROR((J33-I33)/I33,0)</x:f>
      </x:c>
      <x:c r="L33" s="81">
        <x:v>2748</x:v>
      </x:c>
      <x:c r="M33" s="81">
        <x:v>2784</x:v>
      </x:c>
      <x:c r="N33" s="82">
        <x:f>IFERROR((M33-L33)/L33,0)</x:f>
      </x:c>
      <x:c r="O33" s="80" t="s">
        <x:v>75</x:v>
      </x:c>
    </x:row>
    <x:row r="34" spans="1:15" ht="15" customHeight="1">
      <x:c r="A34" s="77" t="s">
        <x:v>23</x:v>
      </x:c>
      <x:c r="B34" s="77" t="s">
        <x:v>142</x:v>
      </x:c>
      <x:c r="C34" s="77" t="s">
        <x:v>55</x:v>
      </x:c>
      <x:c r="D34" s="77" t="s">
        <x:v>94</x:v>
      </x:c>
      <x:c r="E34" s="77" t="s">
        <x:v>153</x:v>
      </x:c>
      <x:c r="F34" s="77" t="s">
        <x:v>154</x:v>
      </x:c>
      <x:c r="G34" s="77" t="s">
        <x:v>155</x:v>
      </x:c>
      <x:c r="H34" s="77" t="s">
        <x:v>156</x:v>
      </x:c>
      <x:c r="I34" s="78">
        <x:v>50</x:v>
      </x:c>
      <x:c r="J34" s="78">
        <x:v>0</x:v>
      </x:c>
      <x:c r="K34" s="79">
        <x:f>IFERROR((J34-I34)/I34,0)</x:f>
      </x:c>
      <x:c r="L34" s="78">
        <x:v>540</x:v>
      </x:c>
      <x:c r="M34" s="78">
        <x:v>0</x:v>
      </x:c>
      <x:c r="N34" s="79">
        <x:f>IFERROR((M34-L34)/L34,0)</x:f>
      </x:c>
      <x:c r="O34" s="77" t="s">
        <x:v>78</x:v>
      </x:c>
    </x:row>
    <x:row r="35" spans="1:15" ht="15" customHeight="1">
      <x:c r="A35" s="80" t="s">
        <x:v>23</x:v>
      </x:c>
      <x:c r="B35" s="80" t="s">
        <x:v>143</x:v>
      </x:c>
      <x:c r="C35" s="80" t="s">
        <x:v>33</x:v>
      </x:c>
      <x:c r="D35" s="80" t="s">
        <x:v>94</x:v>
      </x:c>
      <x:c r="E35" s="80" t="s">
        <x:v>153</x:v>
      </x:c>
      <x:c r="F35" s="80" t="s">
        <x:v>154</x:v>
      </x:c>
      <x:c r="G35" s="80" t="s">
        <x:v>155</x:v>
      </x:c>
      <x:c r="H35" s="80" t="s">
        <x:v>156</x:v>
      </x:c>
      <x:c r="I35" s="81">
        <x:v>175</x:v>
      </x:c>
      <x:c r="J35" s="81">
        <x:v>185</x:v>
      </x:c>
      <x:c r="K35" s="82">
        <x:f>IFERROR((J35-I35)/I35,0)</x:f>
      </x:c>
      <x:c r="L35" s="81">
        <x:v>1896</x:v>
      </x:c>
      <x:c r="M35" s="81">
        <x:v>2004</x:v>
      </x:c>
      <x:c r="N35" s="82">
        <x:f>IFERROR((M35-L35)/L35,0)</x:f>
      </x:c>
      <x:c r="O35" s="80" t="s">
        <x:v>75</x:v>
      </x:c>
    </x:row>
    <x:row r="36" spans="1:15" ht="15" customHeight="1">
      <x:c r="A36" s="77" t="s">
        <x:v>23</x:v>
      </x:c>
      <x:c r="B36" s="77" t="s">
        <x:v>144</x:v>
      </x:c>
      <x:c r="C36" s="77" t="s">
        <x:v>25</x:v>
      </x:c>
      <x:c r="D36" s="77" t="s">
        <x:v>94</x:v>
      </x:c>
      <x:c r="E36" s="77" t="s">
        <x:v>153</x:v>
      </x:c>
      <x:c r="F36" s="77" t="s">
        <x:v>154</x:v>
      </x:c>
      <x:c r="G36" s="77" t="s">
        <x:v>155</x:v>
      </x:c>
      <x:c r="H36" s="77" t="s">
        <x:v>156</x:v>
      </x:c>
      <x:c r="I36" s="78">
        <x:v>200</x:v>
      </x:c>
      <x:c r="J36" s="78">
        <x:v>350</x:v>
      </x:c>
      <x:c r="K36" s="79">
        <x:f>IFERROR((J36-I36)/I36,0)</x:f>
      </x:c>
      <x:c r="L36" s="78">
        <x:v>2200</x:v>
      </x:c>
      <x:c r="M36" s="78">
        <x:v>3820</x:v>
      </x:c>
      <x:c r="N36" s="79">
        <x:f>IFERROR((M36-L36)/L36,0)</x:f>
      </x:c>
      <x:c r="O36" s="77" t="s">
        <x:v>75</x:v>
      </x:c>
    </x:row>
    <x:row r="37" spans="1:15" ht="15" customHeight="1">
      <x:c r="A37" s="80" t="s">
        <x:v>23</x:v>
      </x:c>
      <x:c r="B37" s="80" t="s">
        <x:v>145</x:v>
      </x:c>
      <x:c r="C37" s="80" t="s">
        <x:v>44</x:v>
      </x:c>
      <x:c r="D37" s="80" t="s">
        <x:v>94</x:v>
      </x:c>
      <x:c r="E37" s="80" t="s">
        <x:v>153</x:v>
      </x:c>
      <x:c r="F37" s="80" t="s">
        <x:v>154</x:v>
      </x:c>
      <x:c r="G37" s="80" t="s">
        <x:v>155</x:v>
      </x:c>
      <x:c r="H37" s="80" t="s">
        <x:v>156</x:v>
      </x:c>
      <x:c r="I37" s="81">
        <x:v>95</x:v>
      </x:c>
      <x:c r="J37" s="81">
        <x:v>85</x:v>
      </x:c>
      <x:c r="K37" s="82">
        <x:f>IFERROR((J37-I37)/I37,0)</x:f>
      </x:c>
      <x:c r="L37" s="81">
        <x:v>1026</x:v>
      </x:c>
      <x:c r="M37" s="81">
        <x:v>918</x:v>
      </x:c>
      <x:c r="N37" s="82">
        <x:f>IFERROR((M37-L37)/L37,0)</x:f>
      </x:c>
      <x:c r="O37" s="80" t="s">
        <x:v>77</x:v>
      </x:c>
    </x:row>
    <x:row r="38" spans="1:15" ht="15" customHeight="1">
      <x:c r="A38" s="77" t="s">
        <x:v>23</x:v>
      </x:c>
      <x:c r="B38" s="77" t="s">
        <x:v>146</x:v>
      </x:c>
      <x:c r="C38" s="77" t="s">
        <x:v>38</x:v>
      </x:c>
      <x:c r="D38" s="77" t="s">
        <x:v>94</x:v>
      </x:c>
      <x:c r="E38" s="77" t="s">
        <x:v>153</x:v>
      </x:c>
      <x:c r="F38" s="77" t="s">
        <x:v>154</x:v>
      </x:c>
      <x:c r="G38" s="77" t="s">
        <x:v>155</x:v>
      </x:c>
      <x:c r="H38" s="77" t="s">
        <x:v>156</x:v>
      </x:c>
      <x:c r="I38" s="78">
        <x:v>100</x:v>
      </x:c>
      <x:c r="J38" s="78">
        <x:v>50</x:v>
      </x:c>
      <x:c r="K38" s="79">
        <x:f>IFERROR((J38-I38)/I38,0)</x:f>
      </x:c>
      <x:c r="L38" s="78">
        <x:v>1080</x:v>
      </x:c>
      <x:c r="M38" s="78">
        <x:v>540</x:v>
      </x:c>
      <x:c r="N38" s="79">
        <x:f>IFERROR((M38-L38)/L38,0)</x:f>
      </x:c>
      <x:c r="O38" s="77" t="s">
        <x:v>77</x:v>
      </x:c>
    </x:row>
    <x:row r="39" spans="1:15" ht="15" customHeight="1">
      <x:c r="A39" s="80" t="s">
        <x:v>23</x:v>
      </x:c>
      <x:c r="B39" s="80" t="s">
        <x:v>147</x:v>
      </x:c>
      <x:c r="C39" s="80" t="s">
        <x:v>56</x:v>
      </x:c>
      <x:c r="D39" s="80" t="s">
        <x:v>94</x:v>
      </x:c>
      <x:c r="E39" s="80" t="s">
        <x:v>153</x:v>
      </x:c>
      <x:c r="F39" s="80" t="s">
        <x:v>154</x:v>
      </x:c>
      <x:c r="G39" s="80" t="s">
        <x:v>155</x:v>
      </x:c>
      <x:c r="H39" s="80" t="s">
        <x:v>156</x:v>
      </x:c>
      <x:c r="I39" s="81">
        <x:v>50</x:v>
      </x:c>
      <x:c r="J39" s="81">
        <x:v>0</x:v>
      </x:c>
      <x:c r="K39" s="82">
        <x:f>IFERROR((J39-I39)/I39,0)</x:f>
      </x:c>
      <x:c r="L39" s="81">
        <x:v>600</x:v>
      </x:c>
      <x:c r="M39" s="81">
        <x:v>0</x:v>
      </x:c>
      <x:c r="N39" s="82">
        <x:f>IFERROR((M39-L39)/L39,0)</x:f>
      </x:c>
      <x:c r="O39" s="80" t="s">
        <x:v>78</x:v>
      </x:c>
    </x:row>
    <x:row r="40" spans="1:15" ht="15" customHeight="1">
      <x:c r="A40" s="77" t="s">
        <x:v>23</x:v>
      </x:c>
      <x:c r="B40" s="77" t="s">
        <x:v>148</x:v>
      </x:c>
      <x:c r="C40" s="77" t="s">
        <x:v>50</x:v>
      </x:c>
      <x:c r="D40" s="77" t="s">
        <x:v>94</x:v>
      </x:c>
      <x:c r="E40" s="77" t="s">
        <x:v>153</x:v>
      </x:c>
      <x:c r="F40" s="77" t="s">
        <x:v>154</x:v>
      </x:c>
      <x:c r="G40" s="77" t="s">
        <x:v>155</x:v>
      </x:c>
      <x:c r="H40" s="77" t="s">
        <x:v>156</x:v>
      </x:c>
      <x:c r="I40" s="78">
        <x:v>200</x:v>
      </x:c>
      <x:c r="J40" s="78">
        <x:v>0</x:v>
      </x:c>
      <x:c r="K40" s="79">
        <x:f>IFERROR((J40-I40)/I40,0)</x:f>
      </x:c>
      <x:c r="L40" s="78">
        <x:v>2100</x:v>
      </x:c>
      <x:c r="M40" s="78">
        <x:v>0</x:v>
      </x:c>
      <x:c r="N40" s="79">
        <x:f>IFERROR((M40-L40)/L40,0)</x:f>
      </x:c>
      <x:c r="O40" s="77" t="s">
        <x:v>78</x:v>
      </x:c>
    </x:row>
    <x:row r="41" spans="1:15" ht="15" customHeight="1">
      <x:c r="A41" s="80" t="s">
        <x:v>28</x:v>
      </x:c>
      <x:c r="B41" s="80" t="s">
        <x:v>93</x:v>
      </x:c>
      <x:c r="C41" s="80" t="s">
        <x:v>60</x:v>
      </x:c>
      <x:c r="D41" s="80" t="s">
        <x:v>94</x:v>
      </x:c>
      <x:c r="E41" s="80" t="s">
        <x:v>153</x:v>
      </x:c>
      <x:c r="F41" s="80" t="s">
        <x:v>154</x:v>
      </x:c>
      <x:c r="G41" s="80" t="s">
        <x:v>155</x:v>
      </x:c>
      <x:c r="H41" s="80" t="s">
        <x:v>156</x:v>
      </x:c>
      <x:c r="I41" s="81">
        <x:v>0</x:v>
      </x:c>
      <x:c r="J41" s="81">
        <x:v>180</x:v>
      </x:c>
      <x:c r="K41" s="82">
        <x:f>IFERROR((J41-I41)/I41,0)</x:f>
      </x:c>
      <x:c r="L41" s="81">
        <x:v>0</x:v>
      </x:c>
      <x:c r="M41" s="81">
        <x:v>985.8</x:v>
      </x:c>
      <x:c r="N41" s="82">
        <x:f>IFERROR((M41-L41)/L41,0)</x:f>
      </x:c>
      <x:c r="O41" s="80" t="s">
        <x:v>80</x:v>
      </x:c>
    </x:row>
    <x:row r="42" spans="1:15" ht="15" customHeight="1">
      <x:c r="A42" s="77" t="s">
        <x:v>28</x:v>
      </x:c>
      <x:c r="B42" s="77" t="s">
        <x:v>95</x:v>
      </x:c>
      <x:c r="C42" s="77" t="s">
        <x:v>96</x:v>
      </x:c>
      <x:c r="D42" s="77" t="s">
        <x:v>94</x:v>
      </x:c>
      <x:c r="E42" s="77" t="s">
        <x:v>153</x:v>
      </x:c>
      <x:c r="F42" s="77" t="s">
        <x:v>154</x:v>
      </x:c>
      <x:c r="G42" s="77" t="s">
        <x:v>155</x:v>
      </x:c>
      <x:c r="H42" s="77" t="s">
        <x:v>156</x:v>
      </x:c>
      <x:c r="I42" s="78">
        <x:v>30</x:v>
      </x:c>
      <x:c r="J42" s="78">
        <x:v>30</x:v>
      </x:c>
      <x:c r="K42" s="79">
        <x:f>IFERROR((J42-I42)/I42,0)</x:f>
      </x:c>
      <x:c r="L42" s="78">
        <x:v>164.25</x:v>
      </x:c>
      <x:c r="M42" s="78">
        <x:v>142.95</x:v>
      </x:c>
      <x:c r="N42" s="79">
        <x:f>IFERROR((M42-L42)/L42,0)</x:f>
      </x:c>
      <x:c r="O42" s="77" t="s">
        <x:v>84</x:v>
      </x:c>
    </x:row>
    <x:row r="43" spans="1:15" ht="15" customHeight="1">
      <x:c r="A43" s="80" t="s">
        <x:v>28</x:v>
      </x:c>
      <x:c r="B43" s="80" t="s">
        <x:v>97</x:v>
      </x:c>
      <x:c r="C43" s="80" t="s">
        <x:v>49</x:v>
      </x:c>
      <x:c r="D43" s="80" t="s">
        <x:v>94</x:v>
      </x:c>
      <x:c r="E43" s="80" t="s">
        <x:v>153</x:v>
      </x:c>
      <x:c r="F43" s="80" t="s">
        <x:v>154</x:v>
      </x:c>
      <x:c r="G43" s="80" t="s">
        <x:v>155</x:v>
      </x:c>
      <x:c r="H43" s="80" t="s">
        <x:v>156</x:v>
      </x:c>
      <x:c r="I43" s="81">
        <x:v>400</x:v>
      </x:c>
      <x:c r="J43" s="81">
        <x:v>0</x:v>
      </x:c>
      <x:c r="K43" s="82">
        <x:f>IFERROR((J43-I43)/I43,0)</x:f>
      </x:c>
      <x:c r="L43" s="81">
        <x:v>2400</x:v>
      </x:c>
      <x:c r="M43" s="81">
        <x:v>0</x:v>
      </x:c>
      <x:c r="N43" s="82">
        <x:f>IFERROR((M43-L43)/L43,0)</x:f>
      </x:c>
      <x:c r="O43" s="80" t="s">
        <x:v>78</x:v>
      </x:c>
    </x:row>
    <x:row r="44" spans="1:15" ht="15" customHeight="1">
      <x:c r="A44" s="77" t="s">
        <x:v>28</x:v>
      </x:c>
      <x:c r="B44" s="77" t="s">
        <x:v>98</x:v>
      </x:c>
      <x:c r="C44" s="77" t="s">
        <x:v>99</x:v>
      </x:c>
      <x:c r="D44" s="77" t="s">
        <x:v>94</x:v>
      </x:c>
      <x:c r="E44" s="77" t="s">
        <x:v>153</x:v>
      </x:c>
      <x:c r="F44" s="77" t="s">
        <x:v>154</x:v>
      </x:c>
      <x:c r="G44" s="77" t="s">
        <x:v>155</x:v>
      </x:c>
      <x:c r="H44" s="77" t="s">
        <x:v>156</x:v>
      </x:c>
      <x:c r="I44" s="78">
        <x:v>0</x:v>
      </x:c>
      <x:c r="J44" s="78">
        <x:v>0</x:v>
      </x:c>
      <x:c r="K44" s="79">
        <x:f>IFERROR((J44-I44)/I44,0)</x:f>
      </x:c>
      <x:c r="L44" s="78">
        <x:v>0</x:v>
      </x:c>
      <x:c r="M44" s="78">
        <x:v>0</x:v>
      </x:c>
      <x:c r="N44" s="79">
        <x:f>IFERROR((M44-L44)/L44,0)</x:f>
      </x:c>
      <x:c r="O44" s="77" t="s">
        <x:v>84</x:v>
      </x:c>
    </x:row>
    <x:row r="45" spans="1:15" ht="15" customHeight="1">
      <x:c r="A45" s="80" t="s">
        <x:v>28</x:v>
      </x:c>
      <x:c r="B45" s="80" t="s">
        <x:v>100</x:v>
      </x:c>
      <x:c r="C45" s="80" t="s">
        <x:v>32</x:v>
      </x:c>
      <x:c r="D45" s="80" t="s">
        <x:v>94</x:v>
      </x:c>
      <x:c r="E45" s="80" t="s">
        <x:v>153</x:v>
      </x:c>
      <x:c r="F45" s="80" t="s">
        <x:v>154</x:v>
      </x:c>
      <x:c r="G45" s="80" t="s">
        <x:v>155</x:v>
      </x:c>
      <x:c r="H45" s="80" t="s">
        <x:v>156</x:v>
      </x:c>
      <x:c r="I45" s="81">
        <x:v>25</x:v>
      </x:c>
      <x:c r="J45" s="81">
        <x:v>20</x:v>
      </x:c>
      <x:c r="K45" s="82">
        <x:f>IFERROR((J45-I45)/I45,0)</x:f>
      </x:c>
      <x:c r="L45" s="81">
        <x:v>119.1</x:v>
      </x:c>
      <x:c r="M45" s="81">
        <x:v>55.5</x:v>
      </x:c>
      <x:c r="N45" s="82">
        <x:f>IFERROR((M45-L45)/L45,0)</x:f>
      </x:c>
      <x:c r="O45" s="80" t="s">
        <x:v>77</x:v>
      </x:c>
    </x:row>
    <x:row r="46" spans="1:15" ht="15" customHeight="1">
      <x:c r="A46" s="77" t="s">
        <x:v>28</x:v>
      </x:c>
      <x:c r="B46" s="77" t="s">
        <x:v>101</x:v>
      </x:c>
      <x:c r="C46" s="77" t="s">
        <x:v>59</x:v>
      </x:c>
      <x:c r="D46" s="77" t="s">
        <x:v>94</x:v>
      </x:c>
      <x:c r="E46" s="77" t="s">
        <x:v>153</x:v>
      </x:c>
      <x:c r="F46" s="77" t="s">
        <x:v>154</x:v>
      </x:c>
      <x:c r="G46" s="77" t="s">
        <x:v>155</x:v>
      </x:c>
      <x:c r="H46" s="77" t="s">
        <x:v>156</x:v>
      </x:c>
      <x:c r="I46" s="78">
        <x:v>0</x:v>
      </x:c>
      <x:c r="J46" s="78">
        <x:v>185</x:v>
      </x:c>
      <x:c r="K46" s="79">
        <x:f>IFERROR((J46-I46)/I46,0)</x:f>
      </x:c>
      <x:c r="L46" s="78">
        <x:v>0</x:v>
      </x:c>
      <x:c r="M46" s="78">
        <x:v>1110</x:v>
      </x:c>
      <x:c r="N46" s="79">
        <x:f>IFERROR((M46-L46)/L46,0)</x:f>
      </x:c>
      <x:c r="O46" s="77" t="s">
        <x:v>80</x:v>
      </x:c>
    </x:row>
    <x:row r="47" spans="1:15" ht="15" customHeight="1">
      <x:c r="A47" s="80" t="s">
        <x:v>28</x:v>
      </x:c>
      <x:c r="B47" s="80" t="s">
        <x:v>102</x:v>
      </x:c>
      <x:c r="C47" s="80" t="s">
        <x:v>43</x:v>
      </x:c>
      <x:c r="D47" s="80" t="s">
        <x:v>94</x:v>
      </x:c>
      <x:c r="E47" s="80" t="s">
        <x:v>153</x:v>
      </x:c>
      <x:c r="F47" s="80" t="s">
        <x:v>154</x:v>
      </x:c>
      <x:c r="G47" s="80" t="s">
        <x:v>155</x:v>
      </x:c>
      <x:c r="H47" s="80" t="s">
        <x:v>156</x:v>
      </x:c>
      <x:c r="I47" s="81">
        <x:v>0</x:v>
      </x:c>
      <x:c r="J47" s="81">
        <x:v>2</x:v>
      </x:c>
      <x:c r="K47" s="82">
        <x:f>IFERROR((J47-I47)/I47,0)</x:f>
      </x:c>
      <x:c r="L47" s="81">
        <x:v>0</x:v>
      </x:c>
      <x:c r="M47" s="81">
        <x:v>11.4</x:v>
      </x:c>
      <x:c r="N47" s="82">
        <x:f>IFERROR((M47-L47)/L47,0)</x:f>
      </x:c>
      <x:c r="O47" s="80" t="s">
        <x:v>80</x:v>
      </x:c>
    </x:row>
    <x:row r="48" spans="1:15" ht="15" customHeight="1">
      <x:c r="A48" s="77" t="s">
        <x:v>28</x:v>
      </x:c>
      <x:c r="B48" s="77" t="s">
        <x:v>103</x:v>
      </x:c>
      <x:c r="C48" s="77" t="s">
        <x:v>40</x:v>
      </x:c>
      <x:c r="D48" s="77" t="s">
        <x:v>94</x:v>
      </x:c>
      <x:c r="E48" s="77" t="s">
        <x:v>153</x:v>
      </x:c>
      <x:c r="F48" s="77" t="s">
        <x:v>154</x:v>
      </x:c>
      <x:c r="G48" s="77" t="s">
        <x:v>155</x:v>
      </x:c>
      <x:c r="H48" s="77" t="s">
        <x:v>156</x:v>
      </x:c>
      <x:c r="I48" s="78">
        <x:v>95</x:v>
      </x:c>
      <x:c r="J48" s="78">
        <x:v>90</x:v>
      </x:c>
      <x:c r="K48" s="79">
        <x:f>IFERROR((J48-I48)/I48,0)</x:f>
      </x:c>
      <x:c r="L48" s="78">
        <x:v>562.6</x:v>
      </x:c>
      <x:c r="M48" s="78">
        <x:v>524.7</x:v>
      </x:c>
      <x:c r="N48" s="79">
        <x:f>IFERROR((M48-L48)/L48,0)</x:f>
      </x:c>
      <x:c r="O48" s="77" t="s">
        <x:v>77</x:v>
      </x:c>
    </x:row>
    <x:row r="49" spans="1:15" ht="15" customHeight="1">
      <x:c r="A49" s="80" t="s">
        <x:v>28</x:v>
      </x:c>
      <x:c r="B49" s="80" t="s">
        <x:v>104</x:v>
      </x:c>
      <x:c r="C49" s="80" t="s">
        <x:v>22</x:v>
      </x:c>
      <x:c r="D49" s="80" t="s">
        <x:v>94</x:v>
      </x:c>
      <x:c r="E49" s="80" t="s">
        <x:v>153</x:v>
      </x:c>
      <x:c r="F49" s="80" t="s">
        <x:v>154</x:v>
      </x:c>
      <x:c r="G49" s="80" t="s">
        <x:v>155</x:v>
      </x:c>
      <x:c r="H49" s="80" t="s">
        <x:v>156</x:v>
      </x:c>
      <x:c r="I49" s="81">
        <x:v>116</x:v>
      </x:c>
      <x:c r="J49" s="81">
        <x:v>0</x:v>
      </x:c>
      <x:c r="K49" s="82">
        <x:f>IFERROR((J49-I49)/I49,0)</x:f>
      </x:c>
      <x:c r="L49" s="81">
        <x:v>659.76</x:v>
      </x:c>
      <x:c r="M49" s="81">
        <x:v>0</x:v>
      </x:c>
      <x:c r="N49" s="82">
        <x:f>IFERROR((M49-L49)/L49,0)</x:f>
      </x:c>
      <x:c r="O49" s="80" t="s">
        <x:v>78</x:v>
      </x:c>
    </x:row>
    <x:row r="50" spans="1:15" ht="15" customHeight="1">
      <x:c r="A50" s="77" t="s">
        <x:v>28</x:v>
      </x:c>
      <x:c r="B50" s="77" t="s">
        <x:v>105</x:v>
      </x:c>
      <x:c r="C50" s="77" t="s">
        <x:v>30</x:v>
      </x:c>
      <x:c r="D50" s="77" t="s">
        <x:v>94</x:v>
      </x:c>
      <x:c r="E50" s="77" t="s">
        <x:v>153</x:v>
      </x:c>
      <x:c r="F50" s="77" t="s">
        <x:v>154</x:v>
      </x:c>
      <x:c r="G50" s="77" t="s">
        <x:v>155</x:v>
      </x:c>
      <x:c r="H50" s="77" t="s">
        <x:v>156</x:v>
      </x:c>
      <x:c r="I50" s="78">
        <x:v>15</x:v>
      </x:c>
      <x:c r="J50" s="78">
        <x:v>15</x:v>
      </x:c>
      <x:c r="K50" s="79">
        <x:f>IFERROR((J50-I50)/I50,0)</x:f>
      </x:c>
      <x:c r="L50" s="78">
        <x:v>85.5</x:v>
      </x:c>
      <x:c r="M50" s="78">
        <x:v>84</x:v>
      </x:c>
      <x:c r="N50" s="79">
        <x:f>IFERROR((M50-L50)/L50,0)</x:f>
      </x:c>
      <x:c r="O50" s="77" t="s">
        <x:v>84</x:v>
      </x:c>
    </x:row>
    <x:row r="51" spans="1:15" ht="15" customHeight="1">
      <x:c r="A51" s="80" t="s">
        <x:v>28</x:v>
      </x:c>
      <x:c r="B51" s="80" t="s">
        <x:v>106</x:v>
      </x:c>
      <x:c r="C51" s="80" t="s">
        <x:v>65</x:v>
      </x:c>
      <x:c r="D51" s="80" t="s">
        <x:v>94</x:v>
      </x:c>
      <x:c r="E51" s="80" t="s">
        <x:v>153</x:v>
      </x:c>
      <x:c r="F51" s="80" t="s">
        <x:v>154</x:v>
      </x:c>
      <x:c r="G51" s="80" t="s">
        <x:v>155</x:v>
      </x:c>
      <x:c r="H51" s="80" t="s">
        <x:v>156</x:v>
      </x:c>
      <x:c r="I51" s="81">
        <x:v>0</x:v>
      </x:c>
      <x:c r="J51" s="81">
        <x:v>48</x:v>
      </x:c>
      <x:c r="K51" s="82">
        <x:f>IFERROR((J51-I51)/I51,0)</x:f>
      </x:c>
      <x:c r="L51" s="81">
        <x:v>0</x:v>
      </x:c>
      <x:c r="M51" s="81">
        <x:v>233.94</x:v>
      </x:c>
      <x:c r="N51" s="82">
        <x:f>IFERROR((M51-L51)/L51,0)</x:f>
      </x:c>
      <x:c r="O51" s="80" t="s">
        <x:v>80</x:v>
      </x:c>
    </x:row>
    <x:row r="52" spans="1:15" ht="15" customHeight="1">
      <x:c r="A52" s="77" t="s">
        <x:v>28</x:v>
      </x:c>
      <x:c r="B52" s="77" t="s">
        <x:v>107</x:v>
      </x:c>
      <x:c r="C52" s="77" t="s">
        <x:v>37</x:v>
      </x:c>
      <x:c r="D52" s="77" t="s">
        <x:v>94</x:v>
      </x:c>
      <x:c r="E52" s="77" t="s">
        <x:v>153</x:v>
      </x:c>
      <x:c r="F52" s="77" t="s">
        <x:v>154</x:v>
      </x:c>
      <x:c r="G52" s="77" t="s">
        <x:v>155</x:v>
      </x:c>
      <x:c r="H52" s="77" t="s">
        <x:v>156</x:v>
      </x:c>
      <x:c r="I52" s="78">
        <x:v>0</x:v>
      </x:c>
      <x:c r="J52" s="78">
        <x:v>90</x:v>
      </x:c>
      <x:c r="K52" s="79">
        <x:f>IFERROR((J52-I52)/I52,0)</x:f>
      </x:c>
      <x:c r="L52" s="78">
        <x:v>0</x:v>
      </x:c>
      <x:c r="M52" s="78">
        <x:v>537.9</x:v>
      </x:c>
      <x:c r="N52" s="79">
        <x:f>IFERROR((M52-L52)/L52,0)</x:f>
      </x:c>
      <x:c r="O52" s="77" t="s">
        <x:v>80</x:v>
      </x:c>
    </x:row>
    <x:row r="53" spans="1:15" ht="15" customHeight="1">
      <x:c r="A53" s="80" t="s">
        <x:v>28</x:v>
      </x:c>
      <x:c r="B53" s="80" t="s">
        <x:v>108</x:v>
      </x:c>
      <x:c r="C53" s="80" t="s">
        <x:v>27</x:v>
      </x:c>
      <x:c r="D53" s="80" t="s">
        <x:v>94</x:v>
      </x:c>
      <x:c r="E53" s="80" t="s">
        <x:v>153</x:v>
      </x:c>
      <x:c r="F53" s="80" t="s">
        <x:v>154</x:v>
      </x:c>
      <x:c r="G53" s="80" t="s">
        <x:v>155</x:v>
      </x:c>
      <x:c r="H53" s="80" t="s">
        <x:v>156</x:v>
      </x:c>
      <x:c r="I53" s="81">
        <x:v>540</x:v>
      </x:c>
      <x:c r="J53" s="81">
        <x:v>630</x:v>
      </x:c>
      <x:c r="K53" s="82">
        <x:f>IFERROR((J53-I53)/I53,0)</x:f>
      </x:c>
      <x:c r="L53" s="81">
        <x:v>3099.6</x:v>
      </x:c>
      <x:c r="M53" s="81">
        <x:v>3618</x:v>
      </x:c>
      <x:c r="N53" s="82">
        <x:f>IFERROR((M53-L53)/L53,0)</x:f>
      </x:c>
      <x:c r="O53" s="80" t="s">
        <x:v>75</x:v>
      </x:c>
    </x:row>
    <x:row r="54" spans="1:15" ht="15" customHeight="1">
      <x:c r="A54" s="77" t="s">
        <x:v>28</x:v>
      </x:c>
      <x:c r="B54" s="77" t="s">
        <x:v>109</x:v>
      </x:c>
      <x:c r="C54" s="77" t="s">
        <x:v>70</x:v>
      </x:c>
      <x:c r="D54" s="77" t="s">
        <x:v>94</x:v>
      </x:c>
      <x:c r="E54" s="77" t="s">
        <x:v>153</x:v>
      </x:c>
      <x:c r="F54" s="77" t="s">
        <x:v>154</x:v>
      </x:c>
      <x:c r="G54" s="77" t="s">
        <x:v>155</x:v>
      </x:c>
      <x:c r="H54" s="77" t="s">
        <x:v>156</x:v>
      </x:c>
      <x:c r="I54" s="78">
        <x:v>0</x:v>
      </x:c>
      <x:c r="J54" s="78">
        <x:v>13</x:v>
      </x:c>
      <x:c r="K54" s="79">
        <x:f>IFERROR((J54-I54)/I54,0)</x:f>
      </x:c>
      <x:c r="L54" s="78">
        <x:v>0</x:v>
      </x:c>
      <x:c r="M54" s="78">
        <x:v>46.35</x:v>
      </x:c>
      <x:c r="N54" s="79">
        <x:f>IFERROR((M54-L54)/L54,0)</x:f>
      </x:c>
      <x:c r="O54" s="77" t="s">
        <x:v>80</x:v>
      </x:c>
    </x:row>
  </x:sheetData>
  <x:autoFilter ref="A1:O54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