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ba0656a2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87a8c91824b97aba85773c7907279.psmdcp" Id="Rba6d72fc04c2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Data'!$A$1:$O$20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D12" i="2"/>
  <x:c r="E12" i="2"/>
  <x:c r="G12" i="2"/>
  <x:c r="H12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D13" i="3"/>
  <x:c r="E13" i="3"/>
  <x:c r="G13" i="3"/>
  <x:c r="H13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</x:calcChain>
</file>

<file path=xl/sharedStrings.xml><?xml version="1.0" encoding="utf-8"?>
<x:sst xmlns:x="http://schemas.openxmlformats.org/spreadsheetml/2006/main">
  <x:si>
    <x:t xml:space="preserve">  Monthly Sales Report  ·  Omar Bhamji  ·  July 2026 vs June 2026</x:t>
  </x:si>
  <x:si>
    <x:t xml:space="preserve">  P1  01 Jun – 30 Jun 2026    ↔    P2  01 Jul – 31 Jul 2026</x:t>
  </x:si>
  <x:si>
    <x:t xml:space="preserve">  CHICKEN</x:t>
  </x:si>
  <x:si>
    <x:t xml:space="preserve">  CHEESE</x:t>
  </x:si>
  <x:si>
    <x:t>Chicken — Box Qty</x:t>
  </x:si>
  <x:si>
    <x:t>Chicken — Weight</x:t>
  </x:si>
  <x:si>
    <x:t>vs same month last year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</x:si>
  <x:si>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</x:si>
  <x:si>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</x:si>
  <x:si>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</x:si>
  <x:si>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</x:si>
  <x:si>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</x:si>
  <x:si>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</x:si>
  <x:si>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</x:si>
  <x:si>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</x:si>
  <x:si>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</x:si>
  <x:si>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</x:si>
  <x:si>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</x:si>
  <x:si>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</x:si>
  <x:si>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</x:si>
  <x:si>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</x:si>
  <x:si>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</x:si>
  <x:si>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CIMEDIAFE SL</x:t>
  </x:si>
  <x:si>
    <x:t>Cheese</x:t>
  </x:si>
  <x:si>
    <x:t>DAVY BV</x:t>
  </x:si>
  <x:si>
    <x:t>Chicken</x:t>
  </x:si>
  <x:si>
    <x:t>CK FAST FOOD SUPPLIERS LTD</x:t>
  </x:si>
  <x:si>
    <x:t>CROWN FOODS LTD</x:t>
  </x:si>
  <x:si>
    <x:t>↑ Significant</x:t>
  </x:si>
  <x:si>
    <x:t>HARLEQUIN (STOCKPORT) LIMITED</x:t>
  </x:si>
  <x:si>
    <x:t>MALIKS KITCHEN</x:t>
  </x:si>
  <x:si>
    <x:t>SAMPLES</x:t>
  </x:si>
  <x:si>
    <x:t>▼  DECLINING ACCOUNTS</x:t>
  </x:si>
  <x:si>
    <x:t>BATLEYS</x:t>
  </x:si>
  <x:si>
    <x:t>INISHOWEN FROZEN FOODS LTD</x:t>
  </x:si>
  <x:si>
    <x:t>FOODLINE UK</x:t>
  </x:si>
  <x:si>
    <x:t>✕  LOST — 4 accounts</x:t>
  </x:si>
  <x:si>
    <x:t>P1 Cases</x:t>
  </x:si>
  <x:si>
    <x:t>P1 Weight</x:t>
  </x:si>
  <x:si>
    <x:t>IKBAL 2005 SL</x:t>
  </x:si>
  <x:si>
    <x:t>WIGTON DISTRIBUTION LTD</x:t>
  </x:si>
  <x:si>
    <x:t>ADAMS FOODSERVICE TRADING LTD</x:t>
  </x:si>
  <x:si>
    <x:t>HB FOODSERVICES LTD</x:t>
  </x:si>
  <x:si>
    <x:t>+  NEW — 0  ·  RETURNING — 3</x:t>
  </x:si>
  <x:si>
    <x:t>P2 Weight</x:t>
  </x:si>
  <x:si>
    <x:t>S.D. FOODS</x:t>
  </x:si>
  <x:si>
    <x:t>FAZILA FOODS LTD</x:t>
  </x:si>
  <x:si>
    <x:t>FRESCO FOODSERVICE (GLASGOW)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</x:si>
  <x:si>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</x:si>
  <x:si>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</x:si>
  <x:si>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</x:si>
  <x:si>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</x:si>
  <x:si>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</x:si>
  <x:si>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</x:si>
  <x:si>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</x:si>
  <x:si>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███░░░</x:t>
  </x:si>
  <x:si>
    <x:t>Lost</x:t>
  </x:si>
  <x:si>
    <x:t>Returning</x:t>
  </x:si>
  <x:si>
    <x:t>██░░░░</x:t>
  </x:si>
  <x:si>
    <x:t>New</x:t>
  </x:si>
  <x:si>
    <x:t>░░░░░░</x:t>
  </x:si>
  <x:si>
    <x:t>Flat</x:t>
  </x:si>
  <x:si>
    <x:t>bars scaled to highest count</x:t>
  </x:si>
  <x:si>
    <x:t xml:space="preserve">  Chicken  ·  01 Jul – 31 Jul 2026  vs same month last year</x:t>
  </x:si>
  <x:si>
    <x:t>Code</x:t>
  </x:si>
  <x:si>
    <x:t>Customer Name</x:t>
  </x:si>
  <x:si>
    <x:t>Sales Rep</x:t>
  </x:si>
  <x:si>
    <x:t>Cases Chg %</x:t>
  </x:si>
  <x:si>
    <x:t>Weight Chg %</x:t>
  </x:si>
  <x:si>
    <x:t>ADAMS02</x:t>
  </x:si>
  <x:si>
    <x:t>Omar Bhamji</x:t>
  </x:si>
  <x:si>
    <x:t>CKFAS01</x:t>
  </x:si>
  <x:si>
    <x:t>CROWNF01</x:t>
  </x:si>
  <x:si>
    <x:t>RUCO01</x:t>
  </x:si>
  <x:si>
    <x:t>FAZIL01</x:t>
  </x:si>
  <x:si>
    <x:t>FRESHCOF01</x:t>
  </x:si>
  <x:si>
    <x:t>HBFOO01</x:t>
  </x:si>
  <x:si>
    <x:t>MAL100</x:t>
  </x:si>
  <x:si>
    <x:t>SDFOOD01</x:t>
  </x:si>
  <x:si>
    <x:t>TOTAL</x:t>
  </x:si>
  <x:si>
    <x:t/>
  </x:si>
  <x:si>
    <x:t xml:space="preserve">  Cheese  ·  01 Jul – 31 Jul 2026  vs same month last year</x:t>
  </x:si>
  <x:si>
    <x:t>BATLE01</x:t>
  </x:si>
  <x:si>
    <x:t>CIMED01</x:t>
  </x:si>
  <x:si>
    <x:t>FOODL01</x:t>
  </x:si>
  <x:si>
    <x:t>HARLI01</x:t>
  </x:si>
  <x:si>
    <x:t>IKBAL01</x:t>
  </x:si>
  <x:si>
    <x:t>INISH01</x:t>
  </x:si>
  <x:si>
    <x:t>SAMPL01</x:t>
  </x:si>
  <x:si>
    <x:t>WIGTON02</x:t>
  </x:si>
  <x:si>
    <x:t>P1 Start</x:t>
  </x:si>
  <x:si>
    <x:t>P1 End</x:t>
  </x:si>
  <x:si>
    <x:t>P2 Start</x:t>
  </x:si>
  <x:si>
    <x:t>P2 End</x:t>
  </x:si>
  <x:si>
    <x:t>01/06/2026</x:t>
  </x:si>
  <x:si>
    <x:t>30/06/2026</x:t>
  </x:si>
  <x:si>
    <x:t>01/07/2026</x:t>
  </x:si>
  <x:si>
    <x:t>31/07/2026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</x:si>
</x:sst>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5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20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31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48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49</x:v>
      </x:c>
      <x:c r="O4" s="6" t="s">
        <x:v>50</x:v>
      </x:c>
      <x:c r="P4" s="7" t="s">
        <x:v>51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52</x:v>
      </x:c>
      <x:c r="O5" s="11">
        <x:v>8</x:v>
      </x:c>
      <x:c r="P5" s="12" t="s">
        <x:v>53</x:v>
      </x:c>
    </x:row>
    <x:row r="6" spans="1:21" ht="28" customHeight="1">
      <x:c r="B6" s="13">
        <x:v>9551</x:v>
      </x:c>
      <x:c r="D6" s="14">
        <x:v>42043.46</x:v>
      </x:c>
      <x:c r="H6" s="13">
        <x:v>21892.3334</x:v>
      </x:c>
      <x:c r="J6" s="14">
        <x:v>248905.2</x:v>
      </x:c>
      <x:c r="N6" s="15" t="s">
        <x:v>54</x:v>
      </x:c>
      <x:c r="O6" s="16">
        <x:v>4</x:v>
      </x:c>
      <x:c r="P6" s="17" t="s">
        <x:v>55</x:v>
      </x:c>
    </x:row>
    <x:row r="7" spans="1:21" ht="36" customHeight="1">
      <x:c r="B7" s="18">
        <x:v>1.6239010989011</x:v>
      </x:c>
      <x:c r="D7" s="18">
        <x:v>0.993678983402234</x:v>
      </x:c>
      <x:c r="H7" s="18">
        <x:v>0.0984245343964107</x:v>
      </x:c>
      <x:c r="J7" s="18">
        <x:v>0.100910078446498</x:v>
      </x:c>
      <x:c r="N7" s="19" t="s">
        <x:v>56</x:v>
      </x:c>
      <x:c r="O7" s="20">
        <x:v>4</x:v>
      </x:c>
      <x:c r="P7" s="21" t="s">
        <x:v>55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57</x:v>
      </x:c>
      <x:c r="O9" s="24">
        <x:v>3</x:v>
      </x:c>
      <x:c r="P9" s="25" t="s">
        <x:v>58</x:v>
      </x:c>
    </x:row>
    <x:row r="10" spans="1:21" ht="14" customHeight="1">
      <x:c r="B10" s="26" t="s">
        <x:v>9</x:v>
      </x:c>
      <x:c r="N10" s="27" t="s">
        <x:v>59</x:v>
      </x:c>
      <x:c r="O10" s="28">
        <x:v>0</x:v>
      </x:c>
      <x:c r="P10" s="29" t="s">
        <x:v>60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61</x:v>
      </x:c>
      <x:c r="O11" s="37">
        <x:v>0</x:v>
      </x:c>
      <x:c r="P11" s="38" t="s">
        <x:v>60</x:v>
      </x:c>
    </x:row>
    <x:row r="12" spans="1:21" ht="42" customHeight="1">
      <x:c r="B12" s="39">
        <x:v>8</x:v>
      </x:c>
      <x:c r="D12" s="40">
        <x:v>4</x:v>
      </x:c>
      <x:c r="F12" s="41">
        <x:v>4</x:v>
      </x:c>
      <x:c r="H12" s="42">
        <x:v>3</x:v>
      </x:c>
      <x:c r="J12" s="43">
        <x:v>0</x:v>
      </x:c>
      <x:c r="L12" s="44">
        <x:v>0</x:v>
      </x:c>
      <x:c r="N12" s="45" t="s">
        <x:v>62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32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3903</x:v>
      </x:c>
      <x:c r="E17" s="52">
        <x:v>2602</x:v>
      </x:c>
      <x:c r="F17" s="53">
        <x:v>2</x:v>
      </x:c>
      <x:c r="H17" s="50" t="s">
        <x:v>33</x:v>
      </x:c>
      <x:c r="I17" s="50" t="s">
        <x:v>23</x:v>
      </x:c>
      <x:c r="J17" s="51">
        <x:v>5169.3334</x:v>
      </x:c>
      <x:c r="K17" s="54">
        <x:v>-816.1667</x:v>
      </x:c>
      <x:c r="L17" s="55">
        <x:v>-0.136357</x:v>
      </x:c>
    </x:row>
    <x:row r="18" spans="1:21" ht="17" customHeight="1">
      <x:c r="B18" s="56" t="s">
        <x:v>24</x:v>
      </x:c>
      <x:c r="C18" s="56" t="s">
        <x:v>25</x:v>
      </x:c>
      <x:c r="D18" s="57">
        <x:v>2601</x:v>
      </x:c>
      <x:c r="E18" s="58">
        <x:v>1600</x:v>
      </x:c>
      <x:c r="F18" s="59">
        <x:v>1.598401</x:v>
      </x:c>
      <x:c r="H18" s="56" t="s">
        <x:v>26</x:v>
      </x:c>
      <x:c r="I18" s="56" t="s">
        <x:v>25</x:v>
      </x:c>
      <x:c r="J18" s="57">
        <x:v>1789</x:v>
      </x:c>
      <x:c r="K18" s="60">
        <x:v>-401</x:v>
      </x:c>
      <x:c r="L18" s="61">
        <x:v>-0.183105</x:v>
      </x:c>
    </x:row>
    <x:row r="19" spans="1:21" ht="17" customHeight="1">
      <x:c r="B19" s="50" t="s">
        <x:v>26</x:v>
      </x:c>
      <x:c r="C19" s="50" t="s">
        <x:v>23</x:v>
      </x:c>
      <x:c r="D19" s="51">
        <x:v>10920</x:v>
      </x:c>
      <x:c r="E19" s="52">
        <x:v>1493</x:v>
      </x:c>
      <x:c r="F19" s="53">
        <x:v>0.158374</x:v>
      </x:c>
      <x:c r="H19" s="50" t="s">
        <x:v>34</x:v>
      </x:c>
      <x:c r="I19" s="50" t="s">
        <x:v>23</x:v>
      </x:c>
      <x:c r="J19" s="51">
        <x:v>50</x:v>
      </x:c>
      <x:c r="K19" s="54">
        <x:v>-50</x:v>
      </x:c>
      <x:c r="L19" s="55">
        <x:v>-0.5</x:v>
      </x:c>
    </x:row>
    <x:row r="20" spans="1:21" ht="17" customHeight="1">
      <x:c r="B20" s="56" t="s">
        <x:v>27</x:v>
      </x:c>
      <x:c r="C20" s="56" t="s">
        <x:v>25</x:v>
      </x:c>
      <x:c r="D20" s="57">
        <x:v>493</x:v>
      </x:c>
      <x:c r="E20" s="58">
        <x:v>424</x:v>
      </x:c>
      <x:c r="F20" s="62" t="s">
        <x:v>28</x:v>
      </x:c>
      <x:c r="H20" s="56" t="s">
        <x:v>35</x:v>
      </x:c>
      <x:c r="I20" s="56" t="s">
        <x:v>23</x:v>
      </x:c>
      <x:c r="J20" s="57">
        <x:v>340</x:v>
      </x:c>
      <x:c r="K20" s="60">
        <x:v>-10</x:v>
      </x:c>
      <x:c r="L20" s="61">
        <x:v>-0.028571</x:v>
      </x:c>
    </x:row>
    <x:row r="21" spans="1:21" ht="17" customHeight="1">
      <x:c r="B21" s="50" t="s">
        <x:v>29</x:v>
      </x:c>
      <x:c r="C21" s="50" t="s">
        <x:v>23</x:v>
      </x:c>
      <x:c r="D21" s="51">
        <x:v>1064</x:v>
      </x:c>
      <x:c r="E21" s="52">
        <x:v>141.8333</x:v>
      </x:c>
      <x:c r="F21" s="53">
        <x:v>0.153804</x:v>
      </x:c>
    </x:row>
    <x:row r="22" spans="1:21" ht="17" customHeight="1">
      <x:c r="B22" s="56" t="s">
        <x:v>30</x:v>
      </x:c>
      <x:c r="C22" s="56" t="s">
        <x:v>23</x:v>
      </x:c>
      <x:c r="D22" s="57">
        <x:v>443</x:v>
      </x:c>
      <x:c r="E22" s="58">
        <x:v>113</x:v>
      </x:c>
      <x:c r="F22" s="59">
        <x:v>0.342424</x:v>
      </x:c>
    </x:row>
    <x:row r="23" spans="1:21" ht="17" customHeight="1">
      <x:c r="B23" s="50" t="s">
        <x:v>30</x:v>
      </x:c>
      <x:c r="C23" s="50" t="s">
        <x:v>25</x:v>
      </x:c>
      <x:c r="D23" s="51">
        <x:v>140</x:v>
      </x:c>
      <x:c r="E23" s="52">
        <x:v>50</x:v>
      </x:c>
      <x:c r="F23" s="53">
        <x:v>0.555555</x:v>
      </x:c>
    </x:row>
    <x:row r="24" spans="1:21" ht="17" customHeight="1">
      <x:c r="B24" s="56" t="s">
        <x:v>31</x:v>
      </x:c>
      <x:c r="C24" s="56" t="s">
        <x:v>23</x:v>
      </x:c>
      <x:c r="D24" s="57">
        <x:v>3</x:v>
      </x:c>
      <x:c r="E24" s="58">
        <x:v>2</x:v>
      </x:c>
      <x:c r="F24" s="59">
        <x:v>2</x:v>
      </x:c>
    </x:row>
    <x:row r="25" spans="1:21" ht="14" customHeight="1"/>
    <x:row r="26" spans="1:21" ht="22" customHeight="1">
      <x:c r="B26" s="63" t="s">
        <x:v>36</x:v>
      </x:c>
      <x:c r="H26" s="26" t="s">
        <x:v>43</x:v>
      </x:c>
    </x:row>
    <x:row r="27" spans="1:21" ht="18" customHeight="1">
      <x:c r="B27" s="64" t="s">
        <x:v>17</x:v>
      </x:c>
      <x:c r="C27" s="64" t="s">
        <x:v>18</x:v>
      </x:c>
      <x:c r="D27" s="64" t="s">
        <x:v>37</x:v>
      </x:c>
      <x:c r="E27" s="64" t="s">
        <x:v>38</x:v>
      </x:c>
      <x:c r="H27" s="65" t="s">
        <x:v>17</x:v>
      </x:c>
      <x:c r="I27" s="65" t="s">
        <x:v>18</x:v>
      </x:c>
      <x:c r="J27" s="65" t="s">
        <x:v>19</x:v>
      </x:c>
      <x:c r="K27" s="65" t="s">
        <x:v>44</x:v>
      </x:c>
    </x:row>
    <x:row r="28" spans="1:21" ht="16" customHeight="1">
      <x:c r="B28" s="50" t="s">
        <x:v>39</x:v>
      </x:c>
      <x:c r="C28" s="50" t="s">
        <x:v>23</x:v>
      </x:c>
      <x:c r="D28" s="51">
        <x:v>1301</x:v>
      </x:c>
      <x:c r="E28" s="51">
        <x:v>15600</x:v>
      </x:c>
      <x:c r="H28" s="50" t="s">
        <x:v>45</x:v>
      </x:c>
      <x:c r="I28" s="50" t="s">
        <x:v>25</x:v>
      </x:c>
      <x:c r="J28" s="51">
        <x:v>4218</x:v>
      </x:c>
      <x:c r="K28" s="51">
        <x:v>10417.64</x:v>
      </x:c>
    </x:row>
    <x:row r="29" spans="1:21" ht="16" customHeight="1">
      <x:c r="B29" s="56" t="s">
        <x:v>40</x:v>
      </x:c>
      <x:c r="C29" s="56" t="s">
        <x:v>23</x:v>
      </x:c>
      <x:c r="D29" s="57">
        <x:v>213</x:v>
      </x:c>
      <x:c r="E29" s="57">
        <x:v>2300.4</x:v>
      </x:c>
      <x:c r="H29" s="56" t="s">
        <x:v>46</x:v>
      </x:c>
      <x:c r="I29" s="56" t="s">
        <x:v>25</x:v>
      </x:c>
      <x:c r="J29" s="57">
        <x:v>210</x:v>
      </x:c>
      <x:c r="K29" s="57">
        <x:v>1680</x:v>
      </x:c>
    </x:row>
    <x:row r="30" spans="1:21" ht="16" customHeight="1">
      <x:c r="B30" s="50" t="s">
        <x:v>41</x:v>
      </x:c>
      <x:c r="C30" s="50" t="s">
        <x:v>25</x:v>
      </x:c>
      <x:c r="D30" s="51">
        <x:v>190</x:v>
      </x:c>
      <x:c r="E30" s="51">
        <x:v>1148.4</x:v>
      </x:c>
      <x:c r="H30" s="50" t="s">
        <x:v>47</x:v>
      </x:c>
      <x:c r="I30" s="50" t="s">
        <x:v>25</x:v>
      </x:c>
      <x:c r="J30" s="51">
        <x:v>100</x:v>
      </x:c>
      <x:c r="K30" s="51">
        <x:v>600</x:v>
      </x:c>
    </x:row>
    <x:row r="31" spans="1:21" ht="16" customHeight="1">
      <x:c r="B31" s="56" t="s">
        <x:v>42</x:v>
      </x:c>
      <x:c r="C31" s="56" t="s">
        <x:v>25</x:v>
      </x:c>
      <x:c r="D31" s="57">
        <x:v>100</x:v>
      </x:c>
      <x:c r="E31" s="57">
        <x:v>600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6:E26"/>
    <x:mergeCell ref="H26:K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12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6" t="s">
        <x:v>63</x:v>
      </x:c>
    </x:row>
    <x:row r="2" spans="1:10" ht="20" customHeight="1">
      <x:c r="A2" s="67" t="s">
        <x:v>64</x:v>
      </x:c>
      <x:c r="B2" s="67" t="s">
        <x:v>65</x:v>
      </x:c>
      <x:c r="C2" s="67" t="s">
        <x:v>66</x:v>
      </x:c>
      <x:c r="D2" s="67" t="s">
        <x:v>37</x:v>
      </x:c>
      <x:c r="E2" s="67" t="s">
        <x:v>19</x:v>
      </x:c>
      <x:c r="F2" s="67" t="s">
        <x:v>67</x:v>
      </x:c>
      <x:c r="G2" s="67" t="s">
        <x:v>38</x:v>
      </x:c>
      <x:c r="H2" s="67" t="s">
        <x:v>44</x:v>
      </x:c>
      <x:c r="I2" s="67" t="s">
        <x:v>68</x:v>
      </x:c>
      <x:c r="J2" s="67" t="s">
        <x:v>49</x:v>
      </x:c>
    </x:row>
    <x:row r="3" spans="1:10" ht="16" customHeight="1">
      <x:c r="A3" s="50" t="s">
        <x:v>69</x:v>
      </x:c>
      <x:c r="B3" s="50" t="s">
        <x:v>41</x:v>
      </x:c>
      <x:c r="C3" s="50" t="s">
        <x:v>70</x:v>
      </x:c>
      <x:c r="D3" s="51">
        <x:v>190</x:v>
      </x:c>
      <x:c r="E3" s="51">
        <x:v>0</x:v>
      </x:c>
      <x:c r="F3" s="55">
        <x:f>IFERROR((E3-D3)/D3,0)</x:f>
      </x:c>
      <x:c r="G3" s="51">
        <x:v>1148.4</x:v>
      </x:c>
      <x:c r="H3" s="51">
        <x:v>0</x:v>
      </x:c>
      <x:c r="I3" s="55">
        <x:f>IFERROR((H3-G3)/G3,0)</x:f>
      </x:c>
      <x:c r="J3" s="68" t="s">
        <x:v>56</x:v>
      </x:c>
    </x:row>
    <x:row r="4" spans="1:10" ht="16" customHeight="1">
      <x:c r="A4" s="56" t="s">
        <x:v>71</x:v>
      </x:c>
      <x:c r="B4" s="56" t="s">
        <x:v>26</x:v>
      </x:c>
      <x:c r="C4" s="56" t="s">
        <x:v>70</x:v>
      </x:c>
      <x:c r="D4" s="57">
        <x:v>2190</x:v>
      </x:c>
      <x:c r="E4" s="57">
        <x:v>1789</x:v>
      </x:c>
      <x:c r="F4" s="61">
        <x:f>IFERROR((E4-D4)/D4,0)</x:f>
      </x:c>
      <x:c r="G4" s="57">
        <x:v>12943.2</x:v>
      </x:c>
      <x:c r="H4" s="57">
        <x:v>10729.02</x:v>
      </x:c>
      <x:c r="I4" s="61">
        <x:f>IFERROR((H4-G4)/G4,0)</x:f>
      </x:c>
      <x:c r="J4" s="69" t="s">
        <x:v>54</x:v>
      </x:c>
    </x:row>
    <x:row r="5" spans="1:10" ht="16" customHeight="1">
      <x:c r="A5" s="50" t="s">
        <x:v>72</x:v>
      </x:c>
      <x:c r="B5" s="50" t="s">
        <x:v>27</x:v>
      </x:c>
      <x:c r="C5" s="50" t="s">
        <x:v>70</x:v>
      </x:c>
      <x:c r="D5" s="51">
        <x:v>69</x:v>
      </x:c>
      <x:c r="E5" s="51">
        <x:v>493</x:v>
      </x:c>
      <x:c r="F5" s="53">
        <x:f>IFERROR((E5-D5)/D5,0)</x:f>
      </x:c>
      <x:c r="G5" s="51">
        <x:v>422.28</x:v>
      </x:c>
      <x:c r="H5" s="51">
        <x:v>3013.8</x:v>
      </x:c>
      <x:c r="I5" s="53">
        <x:f>IFERROR((H5-G5)/G5,0)</x:f>
      </x:c>
      <x:c r="J5" s="70" t="s">
        <x:v>52</x:v>
      </x:c>
    </x:row>
    <x:row r="6" spans="1:10" ht="16" customHeight="1">
      <x:c r="A6" s="56" t="s">
        <x:v>73</x:v>
      </x:c>
      <x:c r="B6" s="56" t="s">
        <x:v>24</x:v>
      </x:c>
      <x:c r="C6" s="56" t="s">
        <x:v>70</x:v>
      </x:c>
      <x:c r="D6" s="57">
        <x:v>1001</x:v>
      </x:c>
      <x:c r="E6" s="57">
        <x:v>2601</x:v>
      </x:c>
      <x:c r="F6" s="59">
        <x:f>IFERROR((E6-D6)/D6,0)</x:f>
      </x:c>
      <x:c r="G6" s="57">
        <x:v>5718</x:v>
      </x:c>
      <x:c r="H6" s="57">
        <x:v>15204</x:v>
      </x:c>
      <x:c r="I6" s="59">
        <x:f>IFERROR((H6-G6)/G6,0)</x:f>
      </x:c>
      <x:c r="J6" s="70" t="s">
        <x:v>52</x:v>
      </x:c>
    </x:row>
    <x:row r="7" spans="1:10" ht="16" customHeight="1">
      <x:c r="A7" s="50" t="s">
        <x:v>74</x:v>
      </x:c>
      <x:c r="B7" s="50" t="s">
        <x:v>46</x:v>
      </x:c>
      <x:c r="C7" s="50" t="s">
        <x:v>70</x:v>
      </x:c>
      <x:c r="D7" s="51">
        <x:v>0</x:v>
      </x:c>
      <x:c r="E7" s="51">
        <x:v>210</x:v>
      </x:c>
      <x:c r="F7" s="53">
        <x:f>IFERROR((E7-D7)/D7,0)</x:f>
      </x:c>
      <x:c r="G7" s="51">
        <x:v>0</x:v>
      </x:c>
      <x:c r="H7" s="51">
        <x:v>1680</x:v>
      </x:c>
      <x:c r="I7" s="53">
        <x:f>IFERROR((H7-G7)/G7,0)</x:f>
      </x:c>
      <x:c r="J7" s="71" t="s">
        <x:v>57</x:v>
      </x:c>
    </x:row>
    <x:row r="8" spans="1:10" ht="16" customHeight="1">
      <x:c r="A8" s="56" t="s">
        <x:v>75</x:v>
      </x:c>
      <x:c r="B8" s="56" t="s">
        <x:v>47</x:v>
      </x:c>
      <x:c r="C8" s="56" t="s">
        <x:v>70</x:v>
      </x:c>
      <x:c r="D8" s="57">
        <x:v>0</x:v>
      </x:c>
      <x:c r="E8" s="57">
        <x:v>100</x:v>
      </x:c>
      <x:c r="F8" s="59">
        <x:f>IFERROR((E8-D8)/D8,0)</x:f>
      </x:c>
      <x:c r="G8" s="57">
        <x:v>0</x:v>
      </x:c>
      <x:c r="H8" s="57">
        <x:v>600</x:v>
      </x:c>
      <x:c r="I8" s="59">
        <x:f>IFERROR((H8-G8)/G8,0)</x:f>
      </x:c>
      <x:c r="J8" s="71" t="s">
        <x:v>57</x:v>
      </x:c>
    </x:row>
    <x:row r="9" spans="1:10" ht="16" customHeight="1">
      <x:c r="A9" s="50" t="s">
        <x:v>76</x:v>
      </x:c>
      <x:c r="B9" s="50" t="s">
        <x:v>42</x:v>
      </x:c>
      <x:c r="C9" s="50" t="s">
        <x:v>70</x:v>
      </x:c>
      <x:c r="D9" s="51">
        <x:v>100</x:v>
      </x:c>
      <x:c r="E9" s="51">
        <x:v>0</x:v>
      </x:c>
      <x:c r="F9" s="55">
        <x:f>IFERROR((E9-D9)/D9,0)</x:f>
      </x:c>
      <x:c r="G9" s="51">
        <x:v>600</x:v>
      </x:c>
      <x:c r="H9" s="51">
        <x:v>0</x:v>
      </x:c>
      <x:c r="I9" s="55">
        <x:f>IFERROR((H9-G9)/G9,0)</x:f>
      </x:c>
      <x:c r="J9" s="68" t="s">
        <x:v>56</x:v>
      </x:c>
    </x:row>
    <x:row r="10" spans="1:10" ht="16" customHeight="1">
      <x:c r="A10" s="56" t="s">
        <x:v>77</x:v>
      </x:c>
      <x:c r="B10" s="56" t="s">
        <x:v>30</x:v>
      </x:c>
      <x:c r="C10" s="56" t="s">
        <x:v>70</x:v>
      </x:c>
      <x:c r="D10" s="57">
        <x:v>90</x:v>
      </x:c>
      <x:c r="E10" s="57">
        <x:v>140</x:v>
      </x:c>
      <x:c r="F10" s="59">
        <x:f>IFERROR((E10-D10)/D10,0)</x:f>
      </x:c>
      <x:c r="G10" s="57">
        <x:v>256.5</x:v>
      </x:c>
      <x:c r="H10" s="57">
        <x:v>399</x:v>
      </x:c>
      <x:c r="I10" s="59">
        <x:f>IFERROR((H10-G10)/G10,0)</x:f>
      </x:c>
      <x:c r="J10" s="70" t="s">
        <x:v>52</x:v>
      </x:c>
    </x:row>
    <x:row r="11" spans="1:10" ht="16" customHeight="1">
      <x:c r="A11" s="50" t="s">
        <x:v>78</x:v>
      </x:c>
      <x:c r="B11" s="50" t="s">
        <x:v>45</x:v>
      </x:c>
      <x:c r="C11" s="50" t="s">
        <x:v>70</x:v>
      </x:c>
      <x:c r="D11" s="51">
        <x:v>0</x:v>
      </x:c>
      <x:c r="E11" s="51">
        <x:v>4218</x:v>
      </x:c>
      <x:c r="F11" s="53">
        <x:f>IFERROR((E11-D11)/D11,0)</x:f>
      </x:c>
      <x:c r="G11" s="51">
        <x:v>0</x:v>
      </x:c>
      <x:c r="H11" s="51">
        <x:v>10417.64</x:v>
      </x:c>
      <x:c r="I11" s="53">
        <x:f>IFERROR((H11-G11)/G11,0)</x:f>
      </x:c>
      <x:c r="J11" s="71" t="s">
        <x:v>57</x:v>
      </x:c>
    </x:row>
    <x:row r="12" spans="1:10" ht="18" customHeight="1">
      <x:c r="A12" s="72" t="s">
        <x:v>79</x:v>
      </x:c>
      <x:c r="B12" s="72" t="s">
        <x:v>80</x:v>
      </x:c>
      <x:c r="C12" s="72" t="s">
        <x:v>80</x:v>
      </x:c>
      <x:c r="D12" s="73">
        <x:f>SUM(D3:D11)</x:f>
      </x:c>
      <x:c r="E12" s="73">
        <x:f>SUM(E3:E11)</x:f>
      </x:c>
      <x:c r="F12" s="74" t="s">
        <x:v>80</x:v>
      </x:c>
      <x:c r="G12" s="73">
        <x:f>SUM(G3:G11)</x:f>
      </x:c>
      <x:c r="H12" s="73">
        <x:f>SUM(H3:H11)</x:f>
      </x:c>
      <x:c r="I12" s="74" t="s">
        <x:v>80</x:v>
      </x:c>
      <x:c r="J12" s="74" t="s">
        <x:v>80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5" t="s">
        <x:v>81</x:v>
      </x:c>
    </x:row>
    <x:row r="2" spans="1:10" ht="20" customHeight="1">
      <x:c r="A2" s="67" t="s">
        <x:v>64</x:v>
      </x:c>
      <x:c r="B2" s="67" t="s">
        <x:v>65</x:v>
      </x:c>
      <x:c r="C2" s="67" t="s">
        <x:v>66</x:v>
      </x:c>
      <x:c r="D2" s="67" t="s">
        <x:v>37</x:v>
      </x:c>
      <x:c r="E2" s="67" t="s">
        <x:v>19</x:v>
      </x:c>
      <x:c r="F2" s="67" t="s">
        <x:v>67</x:v>
      </x:c>
      <x:c r="G2" s="67" t="s">
        <x:v>38</x:v>
      </x:c>
      <x:c r="H2" s="67" t="s">
        <x:v>44</x:v>
      </x:c>
      <x:c r="I2" s="67" t="s">
        <x:v>68</x:v>
      </x:c>
      <x:c r="J2" s="67" t="s">
        <x:v>49</x:v>
      </x:c>
    </x:row>
    <x:row r="3" spans="1:10" ht="16" customHeight="1">
      <x:c r="A3" s="50" t="s">
        <x:v>82</x:v>
      </x:c>
      <x:c r="B3" s="50" t="s">
        <x:v>33</x:v>
      </x:c>
      <x:c r="C3" s="50" t="s">
        <x:v>70</x:v>
      </x:c>
      <x:c r="D3" s="51">
        <x:v>5985.5001</x:v>
      </x:c>
      <x:c r="E3" s="51">
        <x:v>5169.3334</x:v>
      </x:c>
      <x:c r="F3" s="55">
        <x:f>IFERROR((E3-D3)/D3,0)</x:f>
      </x:c>
      <x:c r="G3" s="51">
        <x:v>68399.4</x:v>
      </x:c>
      <x:c r="H3" s="51">
        <x:v>58798.8</x:v>
      </x:c>
      <x:c r="I3" s="55">
        <x:f>IFERROR((H3-G3)/G3,0)</x:f>
      </x:c>
      <x:c r="J3" s="69" t="s">
        <x:v>54</x:v>
      </x:c>
    </x:row>
    <x:row r="4" spans="1:10" ht="16" customHeight="1">
      <x:c r="A4" s="56" t="s">
        <x:v>83</x:v>
      </x:c>
      <x:c r="B4" s="56" t="s">
        <x:v>22</x:v>
      </x:c>
      <x:c r="C4" s="56" t="s">
        <x:v>70</x:v>
      </x:c>
      <x:c r="D4" s="57">
        <x:v>1301</x:v>
      </x:c>
      <x:c r="E4" s="57">
        <x:v>3903</x:v>
      </x:c>
      <x:c r="F4" s="59">
        <x:f>IFERROR((E4-D4)/D4,0)</x:f>
      </x:c>
      <x:c r="G4" s="57">
        <x:v>15600</x:v>
      </x:c>
      <x:c r="H4" s="57">
        <x:v>46800</x:v>
      </x:c>
      <x:c r="I4" s="59">
        <x:f>IFERROR((H4-G4)/G4,0)</x:f>
      </x:c>
      <x:c r="J4" s="70" t="s">
        <x:v>52</x:v>
      </x:c>
    </x:row>
    <x:row r="5" spans="1:10" ht="16" customHeight="1">
      <x:c r="A5" s="50" t="s">
        <x:v>71</x:v>
      </x:c>
      <x:c r="B5" s="50" t="s">
        <x:v>26</x:v>
      </x:c>
      <x:c r="C5" s="50" t="s">
        <x:v>70</x:v>
      </x:c>
      <x:c r="D5" s="51">
        <x:v>9427</x:v>
      </x:c>
      <x:c r="E5" s="51">
        <x:v>10920</x:v>
      </x:c>
      <x:c r="F5" s="53">
        <x:f>IFERROR((E5-D5)/D5,0)</x:f>
      </x:c>
      <x:c r="G5" s="51">
        <x:v>104803.6</x:v>
      </x:c>
      <x:c r="H5" s="51">
        <x:v>121700</x:v>
      </x:c>
      <x:c r="I5" s="53">
        <x:f>IFERROR((H5-G5)/G5,0)</x:f>
      </x:c>
      <x:c r="J5" s="70" t="s">
        <x:v>52</x:v>
      </x:c>
    </x:row>
    <x:row r="6" spans="1:10" ht="16" customHeight="1">
      <x:c r="A6" s="56" t="s">
        <x:v>84</x:v>
      </x:c>
      <x:c r="B6" s="56" t="s">
        <x:v>35</x:v>
      </x:c>
      <x:c r="C6" s="56" t="s">
        <x:v>70</x:v>
      </x:c>
      <x:c r="D6" s="57">
        <x:v>350</x:v>
      </x:c>
      <x:c r="E6" s="57">
        <x:v>340</x:v>
      </x:c>
      <x:c r="F6" s="61">
        <x:f>IFERROR((E6-D6)/D6,0)</x:f>
      </x:c>
      <x:c r="G6" s="57">
        <x:v>4200</x:v>
      </x:c>
      <x:c r="H6" s="57">
        <x:v>4080</x:v>
      </x:c>
      <x:c r="I6" s="61">
        <x:f>IFERROR((H6-G6)/G6,0)</x:f>
      </x:c>
      <x:c r="J6" s="69" t="s">
        <x:v>54</x:v>
      </x:c>
    </x:row>
    <x:row r="7" spans="1:10" ht="16" customHeight="1">
      <x:c r="A7" s="50" t="s">
        <x:v>85</x:v>
      </x:c>
      <x:c r="B7" s="50" t="s">
        <x:v>29</x:v>
      </x:c>
      <x:c r="C7" s="50" t="s">
        <x:v>70</x:v>
      </x:c>
      <x:c r="D7" s="51">
        <x:v>922.1667</x:v>
      </x:c>
      <x:c r="E7" s="51">
        <x:v>1064</x:v>
      </x:c>
      <x:c r="F7" s="53">
        <x:f>IFERROR((E7-D7)/D7,0)</x:f>
      </x:c>
      <x:c r="G7" s="51">
        <x:v>10016.2</x:v>
      </x:c>
      <x:c r="H7" s="51">
        <x:v>11578</x:v>
      </x:c>
      <x:c r="I7" s="53">
        <x:f>IFERROR((H7-G7)/G7,0)</x:f>
      </x:c>
      <x:c r="J7" s="70" t="s">
        <x:v>52</x:v>
      </x:c>
    </x:row>
    <x:row r="8" spans="1:10" ht="16" customHeight="1">
      <x:c r="A8" s="56" t="s">
        <x:v>86</x:v>
      </x:c>
      <x:c r="B8" s="56" t="s">
        <x:v>39</x:v>
      </x:c>
      <x:c r="C8" s="56" t="s">
        <x:v>70</x:v>
      </x:c>
      <x:c r="D8" s="57">
        <x:v>1301</x:v>
      </x:c>
      <x:c r="E8" s="57">
        <x:v>0</x:v>
      </x:c>
      <x:c r="F8" s="61">
        <x:f>IFERROR((E8-D8)/D8,0)</x:f>
      </x:c>
      <x:c r="G8" s="57">
        <x:v>15600</x:v>
      </x:c>
      <x:c r="H8" s="57">
        <x:v>0</x:v>
      </x:c>
      <x:c r="I8" s="61">
        <x:f>IFERROR((H8-G8)/G8,0)</x:f>
      </x:c>
      <x:c r="J8" s="68" t="s">
        <x:v>56</x:v>
      </x:c>
    </x:row>
    <x:row r="9" spans="1:10" ht="16" customHeight="1">
      <x:c r="A9" s="50" t="s">
        <x:v>87</x:v>
      </x:c>
      <x:c r="B9" s="50" t="s">
        <x:v>34</x:v>
      </x:c>
      <x:c r="C9" s="50" t="s">
        <x:v>70</x:v>
      </x:c>
      <x:c r="D9" s="51">
        <x:v>100</x:v>
      </x:c>
      <x:c r="E9" s="51">
        <x:v>50</x:v>
      </x:c>
      <x:c r="F9" s="55">
        <x:f>IFERROR((E9-D9)/D9,0)</x:f>
      </x:c>
      <x:c r="G9" s="51">
        <x:v>1200</x:v>
      </x:c>
      <x:c r="H9" s="51">
        <x:v>600</x:v>
      </x:c>
      <x:c r="I9" s="55">
        <x:f>IFERROR((H9-G9)/G9,0)</x:f>
      </x:c>
      <x:c r="J9" s="69" t="s">
        <x:v>54</x:v>
      </x:c>
    </x:row>
    <x:row r="10" spans="1:10" ht="16" customHeight="1">
      <x:c r="A10" s="56" t="s">
        <x:v>77</x:v>
      </x:c>
      <x:c r="B10" s="56" t="s">
        <x:v>30</x:v>
      </x:c>
      <x:c r="C10" s="56" t="s">
        <x:v>70</x:v>
      </x:c>
      <x:c r="D10" s="57">
        <x:v>330</x:v>
      </x:c>
      <x:c r="E10" s="57">
        <x:v>443</x:v>
      </x:c>
      <x:c r="F10" s="59">
        <x:f>IFERROR((E10-D10)/D10,0)</x:f>
      </x:c>
      <x:c r="G10" s="57">
        <x:v>3960</x:v>
      </x:c>
      <x:c r="H10" s="57">
        <x:v>5316</x:v>
      </x:c>
      <x:c r="I10" s="59">
        <x:f>IFERROR((H10-G10)/G10,0)</x:f>
      </x:c>
      <x:c r="J10" s="70" t="s">
        <x:v>52</x:v>
      </x:c>
    </x:row>
    <x:row r="11" spans="1:10" ht="16" customHeight="1">
      <x:c r="A11" s="50" t="s">
        <x:v>88</x:v>
      </x:c>
      <x:c r="B11" s="50" t="s">
        <x:v>31</x:v>
      </x:c>
      <x:c r="C11" s="50" t="s">
        <x:v>70</x:v>
      </x:c>
      <x:c r="D11" s="51">
        <x:v>1</x:v>
      </x:c>
      <x:c r="E11" s="51">
        <x:v>3</x:v>
      </x:c>
      <x:c r="F11" s="53">
        <x:f>IFERROR((E11-D11)/D11,0)</x:f>
      </x:c>
      <x:c r="G11" s="51">
        <x:v>10.8</x:v>
      </x:c>
      <x:c r="H11" s="51">
        <x:v>32.4</x:v>
      </x:c>
      <x:c r="I11" s="53">
        <x:f>IFERROR((H11-G11)/G11,0)</x:f>
      </x:c>
      <x:c r="J11" s="70" t="s">
        <x:v>52</x:v>
      </x:c>
    </x:row>
    <x:row r="12" spans="1:10" ht="16" customHeight="1">
      <x:c r="A12" s="56" t="s">
        <x:v>89</x:v>
      </x:c>
      <x:c r="B12" s="56" t="s">
        <x:v>40</x:v>
      </x:c>
      <x:c r="C12" s="56" t="s">
        <x:v>70</x:v>
      </x:c>
      <x:c r="D12" s="57">
        <x:v>213</x:v>
      </x:c>
      <x:c r="E12" s="57">
        <x:v>0</x:v>
      </x:c>
      <x:c r="F12" s="61">
        <x:f>IFERROR((E12-D12)/D12,0)</x:f>
      </x:c>
      <x:c r="G12" s="57">
        <x:v>2300.4</x:v>
      </x:c>
      <x:c r="H12" s="57">
        <x:v>0</x:v>
      </x:c>
      <x:c r="I12" s="61">
        <x:f>IFERROR((H12-G12)/G12,0)</x:f>
      </x:c>
      <x:c r="J12" s="68" t="s">
        <x:v>56</x:v>
      </x:c>
    </x:row>
    <x:row r="13" spans="1:10" ht="18" customHeight="1">
      <x:c r="A13" s="72" t="s">
        <x:v>79</x:v>
      </x:c>
      <x:c r="B13" s="72" t="s">
        <x:v>80</x:v>
      </x:c>
      <x:c r="C13" s="72" t="s">
        <x:v>80</x:v>
      </x:c>
      <x:c r="D13" s="73">
        <x:f>SUM(D3:D12)</x:f>
      </x:c>
      <x:c r="E13" s="73">
        <x:f>SUM(E3:E12)</x:f>
      </x:c>
      <x:c r="F13" s="74" t="s">
        <x:v>80</x:v>
      </x:c>
      <x:c r="G13" s="73">
        <x:f>SUM(G3:G12)</x:f>
      </x:c>
      <x:c r="H13" s="73">
        <x:f>SUM(H3:H12)</x:f>
      </x:c>
      <x:c r="I13" s="74" t="s">
        <x:v>80</x:v>
      </x:c>
      <x:c r="J13" s="74" t="s">
        <x:v>80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20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7" t="s">
        <x:v>18</x:v>
      </x:c>
      <x:c r="B1" s="67" t="s">
        <x:v>64</x:v>
      </x:c>
      <x:c r="C1" s="67" t="s">
        <x:v>65</x:v>
      </x:c>
      <x:c r="D1" s="67" t="s">
        <x:v>66</x:v>
      </x:c>
      <x:c r="E1" s="67" t="s">
        <x:v>90</x:v>
      </x:c>
      <x:c r="F1" s="67" t="s">
        <x:v>91</x:v>
      </x:c>
      <x:c r="G1" s="67" t="s">
        <x:v>92</x:v>
      </x:c>
      <x:c r="H1" s="67" t="s">
        <x:v>93</x:v>
      </x:c>
      <x:c r="I1" s="67" t="s">
        <x:v>37</x:v>
      </x:c>
      <x:c r="J1" s="67" t="s">
        <x:v>19</x:v>
      </x:c>
      <x:c r="K1" s="67" t="s">
        <x:v>67</x:v>
      </x:c>
      <x:c r="L1" s="67" t="s">
        <x:v>38</x:v>
      </x:c>
      <x:c r="M1" s="67" t="s">
        <x:v>44</x:v>
      </x:c>
      <x:c r="N1" s="67" t="s">
        <x:v>68</x:v>
      </x:c>
      <x:c r="O1" s="67" t="s">
        <x:v>49</x:v>
      </x:c>
    </x:row>
    <x:row r="2" spans="1:15" ht="15" customHeight="1">
      <x:c r="A2" s="76" t="s">
        <x:v>23</x:v>
      </x:c>
      <x:c r="B2" s="76" t="s">
        <x:v>82</x:v>
      </x:c>
      <x:c r="C2" s="76" t="s">
        <x:v>33</x:v>
      </x:c>
      <x:c r="D2" s="76" t="s">
        <x:v>70</x:v>
      </x:c>
      <x:c r="E2" s="76" t="s">
        <x:v>94</x:v>
      </x:c>
      <x:c r="F2" s="76" t="s">
        <x:v>95</x:v>
      </x:c>
      <x:c r="G2" s="76" t="s">
        <x:v>96</x:v>
      </x:c>
      <x:c r="H2" s="76" t="s">
        <x:v>97</x:v>
      </x:c>
      <x:c r="I2" s="77">
        <x:v>5985.5001</x:v>
      </x:c>
      <x:c r="J2" s="77">
        <x:v>5169.3334</x:v>
      </x:c>
      <x:c r="K2" s="78">
        <x:f>IFERROR((J2-I2)/I2,0)</x:f>
      </x:c>
      <x:c r="L2" s="77">
        <x:v>68399.4</x:v>
      </x:c>
      <x:c r="M2" s="77">
        <x:v>58798.8</x:v>
      </x:c>
      <x:c r="N2" s="78">
        <x:f>IFERROR((M2-L2)/L2,0)</x:f>
      </x:c>
      <x:c r="O2" s="76" t="s">
        <x:v>54</x:v>
      </x:c>
    </x:row>
    <x:row r="3" spans="1:15" ht="15" customHeight="1">
      <x:c r="A3" s="79" t="s">
        <x:v>23</x:v>
      </x:c>
      <x:c r="B3" s="79" t="s">
        <x:v>83</x:v>
      </x:c>
      <x:c r="C3" s="79" t="s">
        <x:v>22</x:v>
      </x:c>
      <x:c r="D3" s="79" t="s">
        <x:v>70</x:v>
      </x:c>
      <x:c r="E3" s="79" t="s">
        <x:v>94</x:v>
      </x:c>
      <x:c r="F3" s="79" t="s">
        <x:v>95</x:v>
      </x:c>
      <x:c r="G3" s="79" t="s">
        <x:v>96</x:v>
      </x:c>
      <x:c r="H3" s="79" t="s">
        <x:v>97</x:v>
      </x:c>
      <x:c r="I3" s="80">
        <x:v>1301</x:v>
      </x:c>
      <x:c r="J3" s="80">
        <x:v>3903</x:v>
      </x:c>
      <x:c r="K3" s="81">
        <x:f>IFERROR((J3-I3)/I3,0)</x:f>
      </x:c>
      <x:c r="L3" s="80">
        <x:v>15600</x:v>
      </x:c>
      <x:c r="M3" s="80">
        <x:v>46800</x:v>
      </x:c>
      <x:c r="N3" s="81">
        <x:f>IFERROR((M3-L3)/L3,0)</x:f>
      </x:c>
      <x:c r="O3" s="79" t="s">
        <x:v>52</x:v>
      </x:c>
    </x:row>
    <x:row r="4" spans="1:15" ht="15" customHeight="1">
      <x:c r="A4" s="76" t="s">
        <x:v>23</x:v>
      </x:c>
      <x:c r="B4" s="76" t="s">
        <x:v>71</x:v>
      </x:c>
      <x:c r="C4" s="76" t="s">
        <x:v>26</x:v>
      </x:c>
      <x:c r="D4" s="76" t="s">
        <x:v>70</x:v>
      </x:c>
      <x:c r="E4" s="76" t="s">
        <x:v>94</x:v>
      </x:c>
      <x:c r="F4" s="76" t="s">
        <x:v>95</x:v>
      </x:c>
      <x:c r="G4" s="76" t="s">
        <x:v>96</x:v>
      </x:c>
      <x:c r="H4" s="76" t="s">
        <x:v>97</x:v>
      </x:c>
      <x:c r="I4" s="77">
        <x:v>9427</x:v>
      </x:c>
      <x:c r="J4" s="77">
        <x:v>10920</x:v>
      </x:c>
      <x:c r="K4" s="78">
        <x:f>IFERROR((J4-I4)/I4,0)</x:f>
      </x:c>
      <x:c r="L4" s="77">
        <x:v>104803.6</x:v>
      </x:c>
      <x:c r="M4" s="77">
        <x:v>121700</x:v>
      </x:c>
      <x:c r="N4" s="78">
        <x:f>IFERROR((M4-L4)/L4,0)</x:f>
      </x:c>
      <x:c r="O4" s="76" t="s">
        <x:v>52</x:v>
      </x:c>
    </x:row>
    <x:row r="5" spans="1:15" ht="15" customHeight="1">
      <x:c r="A5" s="79" t="s">
        <x:v>23</x:v>
      </x:c>
      <x:c r="B5" s="79" t="s">
        <x:v>84</x:v>
      </x:c>
      <x:c r="C5" s="79" t="s">
        <x:v>35</x:v>
      </x:c>
      <x:c r="D5" s="79" t="s">
        <x:v>70</x:v>
      </x:c>
      <x:c r="E5" s="79" t="s">
        <x:v>94</x:v>
      </x:c>
      <x:c r="F5" s="79" t="s">
        <x:v>95</x:v>
      </x:c>
      <x:c r="G5" s="79" t="s">
        <x:v>96</x:v>
      </x:c>
      <x:c r="H5" s="79" t="s">
        <x:v>97</x:v>
      </x:c>
      <x:c r="I5" s="80">
        <x:v>350</x:v>
      </x:c>
      <x:c r="J5" s="80">
        <x:v>340</x:v>
      </x:c>
      <x:c r="K5" s="81">
        <x:f>IFERROR((J5-I5)/I5,0)</x:f>
      </x:c>
      <x:c r="L5" s="80">
        <x:v>4200</x:v>
      </x:c>
      <x:c r="M5" s="80">
        <x:v>4080</x:v>
      </x:c>
      <x:c r="N5" s="81">
        <x:f>IFERROR((M5-L5)/L5,0)</x:f>
      </x:c>
      <x:c r="O5" s="79" t="s">
        <x:v>54</x:v>
      </x:c>
    </x:row>
    <x:row r="6" spans="1:15" ht="15" customHeight="1">
      <x:c r="A6" s="76" t="s">
        <x:v>23</x:v>
      </x:c>
      <x:c r="B6" s="76" t="s">
        <x:v>85</x:v>
      </x:c>
      <x:c r="C6" s="76" t="s">
        <x:v>29</x:v>
      </x:c>
      <x:c r="D6" s="76" t="s">
        <x:v>70</x:v>
      </x:c>
      <x:c r="E6" s="76" t="s">
        <x:v>94</x:v>
      </x:c>
      <x:c r="F6" s="76" t="s">
        <x:v>95</x:v>
      </x:c>
      <x:c r="G6" s="76" t="s">
        <x:v>96</x:v>
      </x:c>
      <x:c r="H6" s="76" t="s">
        <x:v>97</x:v>
      </x:c>
      <x:c r="I6" s="77">
        <x:v>922.1667</x:v>
      </x:c>
      <x:c r="J6" s="77">
        <x:v>1064</x:v>
      </x:c>
      <x:c r="K6" s="78">
        <x:f>IFERROR((J6-I6)/I6,0)</x:f>
      </x:c>
      <x:c r="L6" s="77">
        <x:v>10016.2</x:v>
      </x:c>
      <x:c r="M6" s="77">
        <x:v>11578</x:v>
      </x:c>
      <x:c r="N6" s="78">
        <x:f>IFERROR((M6-L6)/L6,0)</x:f>
      </x:c>
      <x:c r="O6" s="76" t="s">
        <x:v>52</x:v>
      </x:c>
    </x:row>
    <x:row r="7" spans="1:15" ht="15" customHeight="1">
      <x:c r="A7" s="79" t="s">
        <x:v>23</x:v>
      </x:c>
      <x:c r="B7" s="79" t="s">
        <x:v>86</x:v>
      </x:c>
      <x:c r="C7" s="79" t="s">
        <x:v>39</x:v>
      </x:c>
      <x:c r="D7" s="79" t="s">
        <x:v>70</x:v>
      </x:c>
      <x:c r="E7" s="79" t="s">
        <x:v>94</x:v>
      </x:c>
      <x:c r="F7" s="79" t="s">
        <x:v>95</x:v>
      </x:c>
      <x:c r="G7" s="79" t="s">
        <x:v>96</x:v>
      </x:c>
      <x:c r="H7" s="79" t="s">
        <x:v>97</x:v>
      </x:c>
      <x:c r="I7" s="80">
        <x:v>1301</x:v>
      </x:c>
      <x:c r="J7" s="80">
        <x:v>0</x:v>
      </x:c>
      <x:c r="K7" s="81">
        <x:f>IFERROR((J7-I7)/I7,0)</x:f>
      </x:c>
      <x:c r="L7" s="80">
        <x:v>15600</x:v>
      </x:c>
      <x:c r="M7" s="80">
        <x:v>0</x:v>
      </x:c>
      <x:c r="N7" s="81">
        <x:f>IFERROR((M7-L7)/L7,0)</x:f>
      </x:c>
      <x:c r="O7" s="79" t="s">
        <x:v>56</x:v>
      </x:c>
    </x:row>
    <x:row r="8" spans="1:15" ht="15" customHeight="1">
      <x:c r="A8" s="76" t="s">
        <x:v>23</x:v>
      </x:c>
      <x:c r="B8" s="76" t="s">
        <x:v>87</x:v>
      </x:c>
      <x:c r="C8" s="76" t="s">
        <x:v>34</x:v>
      </x:c>
      <x:c r="D8" s="76" t="s">
        <x:v>70</x:v>
      </x:c>
      <x:c r="E8" s="76" t="s">
        <x:v>94</x:v>
      </x:c>
      <x:c r="F8" s="76" t="s">
        <x:v>95</x:v>
      </x:c>
      <x:c r="G8" s="76" t="s">
        <x:v>96</x:v>
      </x:c>
      <x:c r="H8" s="76" t="s">
        <x:v>97</x:v>
      </x:c>
      <x:c r="I8" s="77">
        <x:v>100</x:v>
      </x:c>
      <x:c r="J8" s="77">
        <x:v>50</x:v>
      </x:c>
      <x:c r="K8" s="78">
        <x:f>IFERROR((J8-I8)/I8,0)</x:f>
      </x:c>
      <x:c r="L8" s="77">
        <x:v>1200</x:v>
      </x:c>
      <x:c r="M8" s="77">
        <x:v>600</x:v>
      </x:c>
      <x:c r="N8" s="78">
        <x:f>IFERROR((M8-L8)/L8,0)</x:f>
      </x:c>
      <x:c r="O8" s="76" t="s">
        <x:v>54</x:v>
      </x:c>
    </x:row>
    <x:row r="9" spans="1:15" ht="15" customHeight="1">
      <x:c r="A9" s="79" t="s">
        <x:v>23</x:v>
      </x:c>
      <x:c r="B9" s="79" t="s">
        <x:v>77</x:v>
      </x:c>
      <x:c r="C9" s="79" t="s">
        <x:v>30</x:v>
      </x:c>
      <x:c r="D9" s="79" t="s">
        <x:v>70</x:v>
      </x:c>
      <x:c r="E9" s="79" t="s">
        <x:v>94</x:v>
      </x:c>
      <x:c r="F9" s="79" t="s">
        <x:v>95</x:v>
      </x:c>
      <x:c r="G9" s="79" t="s">
        <x:v>96</x:v>
      </x:c>
      <x:c r="H9" s="79" t="s">
        <x:v>97</x:v>
      </x:c>
      <x:c r="I9" s="80">
        <x:v>330</x:v>
      </x:c>
      <x:c r="J9" s="80">
        <x:v>443</x:v>
      </x:c>
      <x:c r="K9" s="81">
        <x:f>IFERROR((J9-I9)/I9,0)</x:f>
      </x:c>
      <x:c r="L9" s="80">
        <x:v>3960</x:v>
      </x:c>
      <x:c r="M9" s="80">
        <x:v>5316</x:v>
      </x:c>
      <x:c r="N9" s="81">
        <x:f>IFERROR((M9-L9)/L9,0)</x:f>
      </x:c>
      <x:c r="O9" s="79" t="s">
        <x:v>52</x:v>
      </x:c>
    </x:row>
    <x:row r="10" spans="1:15" ht="15" customHeight="1">
      <x:c r="A10" s="76" t="s">
        <x:v>23</x:v>
      </x:c>
      <x:c r="B10" s="76" t="s">
        <x:v>88</x:v>
      </x:c>
      <x:c r="C10" s="76" t="s">
        <x:v>31</x:v>
      </x:c>
      <x:c r="D10" s="76" t="s">
        <x:v>70</x:v>
      </x:c>
      <x:c r="E10" s="76" t="s">
        <x:v>94</x:v>
      </x:c>
      <x:c r="F10" s="76" t="s">
        <x:v>95</x:v>
      </x:c>
      <x:c r="G10" s="76" t="s">
        <x:v>96</x:v>
      </x:c>
      <x:c r="H10" s="76" t="s">
        <x:v>97</x:v>
      </x:c>
      <x:c r="I10" s="77">
        <x:v>1</x:v>
      </x:c>
      <x:c r="J10" s="77">
        <x:v>3</x:v>
      </x:c>
      <x:c r="K10" s="78">
        <x:f>IFERROR((J10-I10)/I10,0)</x:f>
      </x:c>
      <x:c r="L10" s="77">
        <x:v>10.8</x:v>
      </x:c>
      <x:c r="M10" s="77">
        <x:v>32.4</x:v>
      </x:c>
      <x:c r="N10" s="78">
        <x:f>IFERROR((M10-L10)/L10,0)</x:f>
      </x:c>
      <x:c r="O10" s="76" t="s">
        <x:v>52</x:v>
      </x:c>
    </x:row>
    <x:row r="11" spans="1:15" ht="15" customHeight="1">
      <x:c r="A11" s="79" t="s">
        <x:v>23</x:v>
      </x:c>
      <x:c r="B11" s="79" t="s">
        <x:v>89</x:v>
      </x:c>
      <x:c r="C11" s="79" t="s">
        <x:v>40</x:v>
      </x:c>
      <x:c r="D11" s="79" t="s">
        <x:v>70</x:v>
      </x:c>
      <x:c r="E11" s="79" t="s">
        <x:v>94</x:v>
      </x:c>
      <x:c r="F11" s="79" t="s">
        <x:v>95</x:v>
      </x:c>
      <x:c r="G11" s="79" t="s">
        <x:v>96</x:v>
      </x:c>
      <x:c r="H11" s="79" t="s">
        <x:v>97</x:v>
      </x:c>
      <x:c r="I11" s="80">
        <x:v>213</x:v>
      </x:c>
      <x:c r="J11" s="80">
        <x:v>0</x:v>
      </x:c>
      <x:c r="K11" s="81">
        <x:f>IFERROR((J11-I11)/I11,0)</x:f>
      </x:c>
      <x:c r="L11" s="80">
        <x:v>2300.4</x:v>
      </x:c>
      <x:c r="M11" s="80">
        <x:v>0</x:v>
      </x:c>
      <x:c r="N11" s="81">
        <x:f>IFERROR((M11-L11)/L11,0)</x:f>
      </x:c>
      <x:c r="O11" s="79" t="s">
        <x:v>56</x:v>
      </x:c>
    </x:row>
    <x:row r="12" spans="1:15" ht="15" customHeight="1">
      <x:c r="A12" s="76" t="s">
        <x:v>25</x:v>
      </x:c>
      <x:c r="B12" s="76" t="s">
        <x:v>69</x:v>
      </x:c>
      <x:c r="C12" s="76" t="s">
        <x:v>41</x:v>
      </x:c>
      <x:c r="D12" s="76" t="s">
        <x:v>70</x:v>
      </x:c>
      <x:c r="E12" s="76" t="s">
        <x:v>94</x:v>
      </x:c>
      <x:c r="F12" s="76" t="s">
        <x:v>95</x:v>
      </x:c>
      <x:c r="G12" s="76" t="s">
        <x:v>96</x:v>
      </x:c>
      <x:c r="H12" s="76" t="s">
        <x:v>97</x:v>
      </x:c>
      <x:c r="I12" s="77">
        <x:v>190</x:v>
      </x:c>
      <x:c r="J12" s="77">
        <x:v>0</x:v>
      </x:c>
      <x:c r="K12" s="78">
        <x:f>IFERROR((J12-I12)/I12,0)</x:f>
      </x:c>
      <x:c r="L12" s="77">
        <x:v>1148.4</x:v>
      </x:c>
      <x:c r="M12" s="77">
        <x:v>0</x:v>
      </x:c>
      <x:c r="N12" s="78">
        <x:f>IFERROR((M12-L12)/L12,0)</x:f>
      </x:c>
      <x:c r="O12" s="76" t="s">
        <x:v>56</x:v>
      </x:c>
    </x:row>
    <x:row r="13" spans="1:15" ht="15" customHeight="1">
      <x:c r="A13" s="79" t="s">
        <x:v>25</x:v>
      </x:c>
      <x:c r="B13" s="79" t="s">
        <x:v>71</x:v>
      </x:c>
      <x:c r="C13" s="79" t="s">
        <x:v>26</x:v>
      </x:c>
      <x:c r="D13" s="79" t="s">
        <x:v>70</x:v>
      </x:c>
      <x:c r="E13" s="79" t="s">
        <x:v>94</x:v>
      </x:c>
      <x:c r="F13" s="79" t="s">
        <x:v>95</x:v>
      </x:c>
      <x:c r="G13" s="79" t="s">
        <x:v>96</x:v>
      </x:c>
      <x:c r="H13" s="79" t="s">
        <x:v>97</x:v>
      </x:c>
      <x:c r="I13" s="80">
        <x:v>2190</x:v>
      </x:c>
      <x:c r="J13" s="80">
        <x:v>1789</x:v>
      </x:c>
      <x:c r="K13" s="81">
        <x:f>IFERROR((J13-I13)/I13,0)</x:f>
      </x:c>
      <x:c r="L13" s="80">
        <x:v>12943.2</x:v>
      </x:c>
      <x:c r="M13" s="80">
        <x:v>10729.02</x:v>
      </x:c>
      <x:c r="N13" s="81">
        <x:f>IFERROR((M13-L13)/L13,0)</x:f>
      </x:c>
      <x:c r="O13" s="79" t="s">
        <x:v>54</x:v>
      </x:c>
    </x:row>
    <x:row r="14" spans="1:15" ht="15" customHeight="1">
      <x:c r="A14" s="76" t="s">
        <x:v>25</x:v>
      </x:c>
      <x:c r="B14" s="76" t="s">
        <x:v>72</x:v>
      </x:c>
      <x:c r="C14" s="76" t="s">
        <x:v>27</x:v>
      </x:c>
      <x:c r="D14" s="76" t="s">
        <x:v>70</x:v>
      </x:c>
      <x:c r="E14" s="76" t="s">
        <x:v>94</x:v>
      </x:c>
      <x:c r="F14" s="76" t="s">
        <x:v>95</x:v>
      </x:c>
      <x:c r="G14" s="76" t="s">
        <x:v>96</x:v>
      </x:c>
      <x:c r="H14" s="76" t="s">
        <x:v>97</x:v>
      </x:c>
      <x:c r="I14" s="77">
        <x:v>69</x:v>
      </x:c>
      <x:c r="J14" s="77">
        <x:v>493</x:v>
      </x:c>
      <x:c r="K14" s="78">
        <x:f>IFERROR((J14-I14)/I14,0)</x:f>
      </x:c>
      <x:c r="L14" s="77">
        <x:v>422.28</x:v>
      </x:c>
      <x:c r="M14" s="77">
        <x:v>3013.8</x:v>
      </x:c>
      <x:c r="N14" s="78">
        <x:f>IFERROR((M14-L14)/L14,0)</x:f>
      </x:c>
      <x:c r="O14" s="76" t="s">
        <x:v>52</x:v>
      </x:c>
    </x:row>
    <x:row r="15" spans="1:15" ht="15" customHeight="1">
      <x:c r="A15" s="79" t="s">
        <x:v>25</x:v>
      </x:c>
      <x:c r="B15" s="79" t="s">
        <x:v>73</x:v>
      </x:c>
      <x:c r="C15" s="79" t="s">
        <x:v>24</x:v>
      </x:c>
      <x:c r="D15" s="79" t="s">
        <x:v>70</x:v>
      </x:c>
      <x:c r="E15" s="79" t="s">
        <x:v>94</x:v>
      </x:c>
      <x:c r="F15" s="79" t="s">
        <x:v>95</x:v>
      </x:c>
      <x:c r="G15" s="79" t="s">
        <x:v>96</x:v>
      </x:c>
      <x:c r="H15" s="79" t="s">
        <x:v>97</x:v>
      </x:c>
      <x:c r="I15" s="80">
        <x:v>1001</x:v>
      </x:c>
      <x:c r="J15" s="80">
        <x:v>2601</x:v>
      </x:c>
      <x:c r="K15" s="81">
        <x:f>IFERROR((J15-I15)/I15,0)</x:f>
      </x:c>
      <x:c r="L15" s="80">
        <x:v>5718</x:v>
      </x:c>
      <x:c r="M15" s="80">
        <x:v>15204</x:v>
      </x:c>
      <x:c r="N15" s="81">
        <x:f>IFERROR((M15-L15)/L15,0)</x:f>
      </x:c>
      <x:c r="O15" s="79" t="s">
        <x:v>52</x:v>
      </x:c>
    </x:row>
    <x:row r="16" spans="1:15" ht="15" customHeight="1">
      <x:c r="A16" s="76" t="s">
        <x:v>25</x:v>
      </x:c>
      <x:c r="B16" s="76" t="s">
        <x:v>74</x:v>
      </x:c>
      <x:c r="C16" s="76" t="s">
        <x:v>46</x:v>
      </x:c>
      <x:c r="D16" s="76" t="s">
        <x:v>70</x:v>
      </x:c>
      <x:c r="E16" s="76" t="s">
        <x:v>94</x:v>
      </x:c>
      <x:c r="F16" s="76" t="s">
        <x:v>95</x:v>
      </x:c>
      <x:c r="G16" s="76" t="s">
        <x:v>96</x:v>
      </x:c>
      <x:c r="H16" s="76" t="s">
        <x:v>97</x:v>
      </x:c>
      <x:c r="I16" s="77">
        <x:v>0</x:v>
      </x:c>
      <x:c r="J16" s="77">
        <x:v>210</x:v>
      </x:c>
      <x:c r="K16" s="78">
        <x:f>IFERROR((J16-I16)/I16,0)</x:f>
      </x:c>
      <x:c r="L16" s="77">
        <x:v>0</x:v>
      </x:c>
      <x:c r="M16" s="77">
        <x:v>1680</x:v>
      </x:c>
      <x:c r="N16" s="78">
        <x:f>IFERROR((M16-L16)/L16,0)</x:f>
      </x:c>
      <x:c r="O16" s="76" t="s">
        <x:v>57</x:v>
      </x:c>
    </x:row>
    <x:row r="17" spans="1:15" ht="15" customHeight="1">
      <x:c r="A17" s="79" t="s">
        <x:v>25</x:v>
      </x:c>
      <x:c r="B17" s="79" t="s">
        <x:v>75</x:v>
      </x:c>
      <x:c r="C17" s="79" t="s">
        <x:v>47</x:v>
      </x:c>
      <x:c r="D17" s="79" t="s">
        <x:v>70</x:v>
      </x:c>
      <x:c r="E17" s="79" t="s">
        <x:v>94</x:v>
      </x:c>
      <x:c r="F17" s="79" t="s">
        <x:v>95</x:v>
      </x:c>
      <x:c r="G17" s="79" t="s">
        <x:v>96</x:v>
      </x:c>
      <x:c r="H17" s="79" t="s">
        <x:v>97</x:v>
      </x:c>
      <x:c r="I17" s="80">
        <x:v>0</x:v>
      </x:c>
      <x:c r="J17" s="80">
        <x:v>100</x:v>
      </x:c>
      <x:c r="K17" s="81">
        <x:f>IFERROR((J17-I17)/I17,0)</x:f>
      </x:c>
      <x:c r="L17" s="80">
        <x:v>0</x:v>
      </x:c>
      <x:c r="M17" s="80">
        <x:v>600</x:v>
      </x:c>
      <x:c r="N17" s="81">
        <x:f>IFERROR((M17-L17)/L17,0)</x:f>
      </x:c>
      <x:c r="O17" s="79" t="s">
        <x:v>57</x:v>
      </x:c>
    </x:row>
    <x:row r="18" spans="1:15" ht="15" customHeight="1">
      <x:c r="A18" s="76" t="s">
        <x:v>25</x:v>
      </x:c>
      <x:c r="B18" s="76" t="s">
        <x:v>76</x:v>
      </x:c>
      <x:c r="C18" s="76" t="s">
        <x:v>42</x:v>
      </x:c>
      <x:c r="D18" s="76" t="s">
        <x:v>70</x:v>
      </x:c>
      <x:c r="E18" s="76" t="s">
        <x:v>94</x:v>
      </x:c>
      <x:c r="F18" s="76" t="s">
        <x:v>95</x:v>
      </x:c>
      <x:c r="G18" s="76" t="s">
        <x:v>96</x:v>
      </x:c>
      <x:c r="H18" s="76" t="s">
        <x:v>97</x:v>
      </x:c>
      <x:c r="I18" s="77">
        <x:v>100</x:v>
      </x:c>
      <x:c r="J18" s="77">
        <x:v>0</x:v>
      </x:c>
      <x:c r="K18" s="78">
        <x:f>IFERROR((J18-I18)/I18,0)</x:f>
      </x:c>
      <x:c r="L18" s="77">
        <x:v>600</x:v>
      </x:c>
      <x:c r="M18" s="77">
        <x:v>0</x:v>
      </x:c>
      <x:c r="N18" s="78">
        <x:f>IFERROR((M18-L18)/L18,0)</x:f>
      </x:c>
      <x:c r="O18" s="76" t="s">
        <x:v>56</x:v>
      </x:c>
    </x:row>
    <x:row r="19" spans="1:15" ht="15" customHeight="1">
      <x:c r="A19" s="79" t="s">
        <x:v>25</x:v>
      </x:c>
      <x:c r="B19" s="79" t="s">
        <x:v>77</x:v>
      </x:c>
      <x:c r="C19" s="79" t="s">
        <x:v>30</x:v>
      </x:c>
      <x:c r="D19" s="79" t="s">
        <x:v>70</x:v>
      </x:c>
      <x:c r="E19" s="79" t="s">
        <x:v>94</x:v>
      </x:c>
      <x:c r="F19" s="79" t="s">
        <x:v>95</x:v>
      </x:c>
      <x:c r="G19" s="79" t="s">
        <x:v>96</x:v>
      </x:c>
      <x:c r="H19" s="79" t="s">
        <x:v>97</x:v>
      </x:c>
      <x:c r="I19" s="80">
        <x:v>90</x:v>
      </x:c>
      <x:c r="J19" s="80">
        <x:v>140</x:v>
      </x:c>
      <x:c r="K19" s="81">
        <x:f>IFERROR((J19-I19)/I19,0)</x:f>
      </x:c>
      <x:c r="L19" s="80">
        <x:v>256.5</x:v>
      </x:c>
      <x:c r="M19" s="80">
        <x:v>399</x:v>
      </x:c>
      <x:c r="N19" s="81">
        <x:f>IFERROR((M19-L19)/L19,0)</x:f>
      </x:c>
      <x:c r="O19" s="79" t="s">
        <x:v>52</x:v>
      </x:c>
    </x:row>
    <x:row r="20" spans="1:15" ht="15" customHeight="1">
      <x:c r="A20" s="76" t="s">
        <x:v>25</x:v>
      </x:c>
      <x:c r="B20" s="76" t="s">
        <x:v>78</x:v>
      </x:c>
      <x:c r="C20" s="76" t="s">
        <x:v>45</x:v>
      </x:c>
      <x:c r="D20" s="76" t="s">
        <x:v>70</x:v>
      </x:c>
      <x:c r="E20" s="76" t="s">
        <x:v>94</x:v>
      </x:c>
      <x:c r="F20" s="76" t="s">
        <x:v>95</x:v>
      </x:c>
      <x:c r="G20" s="76" t="s">
        <x:v>96</x:v>
      </x:c>
      <x:c r="H20" s="76" t="s">
        <x:v>97</x:v>
      </x:c>
      <x:c r="I20" s="77">
        <x:v>0</x:v>
      </x:c>
      <x:c r="J20" s="77">
        <x:v>4218</x:v>
      </x:c>
      <x:c r="K20" s="78">
        <x:f>IFERROR((J20-I20)/I20,0)</x:f>
      </x:c>
      <x:c r="L20" s="77">
        <x:v>0</x:v>
      </x:c>
      <x:c r="M20" s="77">
        <x:v>10417.64</x:v>
      </x:c>
      <x:c r="N20" s="78">
        <x:f>IFERROR((M20-L20)/L20,0)</x:f>
      </x:c>
      <x:c r="O20" s="76" t="s">
        <x:v>57</x:v>
      </x:c>
    </x:row>
  </x:sheetData>
  <x:autoFilter ref="A1:O20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